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hankova\OneDrive - Základní škola, Uherské Hradiště, Sportovní 777, příspěvková organizace\Plocha\"/>
    </mc:Choice>
  </mc:AlternateContent>
  <xr:revisionPtr revIDLastSave="241" documentId="13_ncr:1_{14D58484-8877-44D8-9E4B-D239998D822D}" xr6:coauthVersionLast="36" xr6:coauthVersionMax="47" xr10:uidLastSave="{48ACA5B2-8347-47A5-80CF-716F658B1F1B}"/>
  <bookViews>
    <workbookView xWindow="-108" yWindow="-108" windowWidth="23256" windowHeight="12576" activeTab="1" xr2:uid="{00000000-000D-0000-FFFF-FFFF00000000}"/>
  </bookViews>
  <sheets>
    <sheet name="celk.výsledky" sheetId="3" r:id="rId1"/>
    <sheet name="jednotlivci" sheetId="1" r:id="rId2"/>
    <sheet name="třídy" sheetId="2" r:id="rId3"/>
  </sheets>
  <calcPr calcId="191029"/>
</workbook>
</file>

<file path=xl/calcChain.xml><?xml version="1.0" encoding="utf-8"?>
<calcChain xmlns="http://schemas.openxmlformats.org/spreadsheetml/2006/main">
  <c r="B137" i="2" l="1"/>
  <c r="B11" i="2" l="1"/>
  <c r="B23" i="2" l="1"/>
  <c r="B17" i="2"/>
  <c r="C165" i="1" l="1"/>
  <c r="B98" i="2" l="1"/>
  <c r="B217" i="2" l="1"/>
  <c r="B57" i="2" l="1"/>
  <c r="B46" i="2"/>
  <c r="B187" i="2" l="1"/>
  <c r="B102" i="2" l="1"/>
  <c r="B196" i="2" l="1"/>
  <c r="B145" i="2" l="1"/>
  <c r="B214" i="2" l="1"/>
  <c r="B119" i="2"/>
  <c r="B90" i="2"/>
  <c r="B184" i="2" l="1"/>
  <c r="B206" i="2" l="1"/>
  <c r="B199" i="2"/>
  <c r="B125" i="2"/>
  <c r="B111" i="2"/>
  <c r="B68" i="2"/>
  <c r="B203" i="2" l="1"/>
  <c r="B179" i="2" l="1"/>
  <c r="B78" i="2"/>
  <c r="B150" i="2" l="1"/>
  <c r="B158" i="2" s="1"/>
</calcChain>
</file>

<file path=xl/sharedStrings.xml><?xml version="1.0" encoding="utf-8"?>
<sst xmlns="http://schemas.openxmlformats.org/spreadsheetml/2006/main" count="596" uniqueCount="232">
  <si>
    <t>jméno</t>
  </si>
  <si>
    <t>třída</t>
  </si>
  <si>
    <t>počet kg</t>
  </si>
  <si>
    <t>celkem</t>
  </si>
  <si>
    <t>celkem:</t>
  </si>
  <si>
    <t>pořadí:</t>
  </si>
  <si>
    <t>třída:</t>
  </si>
  <si>
    <t xml:space="preserve">CELKOVÉ POŘADÍ TŘÍD </t>
  </si>
  <si>
    <t>celkem kg:</t>
  </si>
  <si>
    <t xml:space="preserve"> Zdarma doprava , vstupné i program.</t>
  </si>
  <si>
    <t>počet kg/žáka</t>
  </si>
  <si>
    <t xml:space="preserve">Nejlepších 40 žáků do ZOO LEŠNÁ </t>
  </si>
  <si>
    <t>1. A</t>
  </si>
  <si>
    <t>1. B</t>
  </si>
  <si>
    <t>1. C</t>
  </si>
  <si>
    <t>2. A</t>
  </si>
  <si>
    <t>1.</t>
  </si>
  <si>
    <t>2.</t>
  </si>
  <si>
    <t>3.</t>
  </si>
  <si>
    <t>4.</t>
  </si>
  <si>
    <t xml:space="preserve">5.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</si>
  <si>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</si>
  <si>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</si>
  <si>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</si>
  <si>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</si>
  <si>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</si>
  <si>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</si>
  <si>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</si>
  <si>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</si>
  <si>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</si>
  <si>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</si>
  <si>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</si>
  <si>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</si>
  <si>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21.</t>
  </si>
  <si>
    <t>22.</t>
  </si>
  <si>
    <t>23.</t>
  </si>
  <si>
    <t>19.</t>
  </si>
  <si>
    <t>Blažon Filip</t>
  </si>
  <si>
    <t>Halíková Ellen</t>
  </si>
  <si>
    <t>Kandrnál Vojtěch</t>
  </si>
  <si>
    <t>Chvojková Viktorie</t>
  </si>
  <si>
    <t>Jenčo Tobias</t>
  </si>
  <si>
    <t>18.</t>
  </si>
  <si>
    <t>20.</t>
  </si>
  <si>
    <t>Soutěž s Rudou Sběrňáčkem 2025/2026 třídy</t>
  </si>
  <si>
    <t>Soutěž s Rudou Sběrňáčkem 2025/2026 jednotlivci</t>
  </si>
  <si>
    <t>Lysoňková Natálie</t>
  </si>
  <si>
    <t>Vachůnek Tomáš</t>
  </si>
  <si>
    <t>celkem 1. A</t>
  </si>
  <si>
    <t>Sumega Filip</t>
  </si>
  <si>
    <t>celkem 1. B</t>
  </si>
  <si>
    <t>celkem 1. C</t>
  </si>
  <si>
    <t>Miko Martin</t>
  </si>
  <si>
    <t>Petrášek David</t>
  </si>
  <si>
    <t>Virág Matyáš</t>
  </si>
  <si>
    <t>2. B</t>
  </si>
  <si>
    <t>Došek Tomáš</t>
  </si>
  <si>
    <t>Došek Vojtěch</t>
  </si>
  <si>
    <t>Rada Tobiáš</t>
  </si>
  <si>
    <t>2. C</t>
  </si>
  <si>
    <t>Bradáč Dominik</t>
  </si>
  <si>
    <t>Habáňová Ella</t>
  </si>
  <si>
    <t>Smetková Soňa</t>
  </si>
  <si>
    <t>Smetková Zuzana</t>
  </si>
  <si>
    <t>3. A</t>
  </si>
  <si>
    <t>Blatecký Mattias</t>
  </si>
  <si>
    <t>Cinádrová Magdalena</t>
  </si>
  <si>
    <t>Lisoněk David</t>
  </si>
  <si>
    <t>3. B</t>
  </si>
  <si>
    <t>Janás Tomáš</t>
  </si>
  <si>
    <t>Kašná Agáta</t>
  </si>
  <si>
    <t>Polčíková Monika</t>
  </si>
  <si>
    <t>Tomečková Klára</t>
  </si>
  <si>
    <t>3. C</t>
  </si>
  <si>
    <t>Navrátilová Kristýna</t>
  </si>
  <si>
    <t>Névo Alex</t>
  </si>
  <si>
    <t>Sumega Martin</t>
  </si>
  <si>
    <t>Martínek Štěpán</t>
  </si>
  <si>
    <t>4. A</t>
  </si>
  <si>
    <t>4. B</t>
  </si>
  <si>
    <t>Habarta Antonín</t>
  </si>
  <si>
    <t>Janků Barbora</t>
  </si>
  <si>
    <t>Radkovič Jan</t>
  </si>
  <si>
    <t>Válek Daniel</t>
  </si>
  <si>
    <t>4. C</t>
  </si>
  <si>
    <t>Kadlec Kryštof</t>
  </si>
  <si>
    <t>5. A</t>
  </si>
  <si>
    <t>Kavalec Patrik</t>
  </si>
  <si>
    <t>Kameník Jan</t>
  </si>
  <si>
    <t>5. B</t>
  </si>
  <si>
    <t>Berková Mia</t>
  </si>
  <si>
    <t>Janíček Jakub</t>
  </si>
  <si>
    <t>Kandrnál Jiří</t>
  </si>
  <si>
    <t>Miko Vít</t>
  </si>
  <si>
    <t>Novotná Liliana</t>
  </si>
  <si>
    <t>Přerovský Filip</t>
  </si>
  <si>
    <t>Vaculík Filip</t>
  </si>
  <si>
    <t>5. C</t>
  </si>
  <si>
    <t>Dulinek Ondřej</t>
  </si>
  <si>
    <t>Stuchlíková Adéla</t>
  </si>
  <si>
    <t>6. A</t>
  </si>
  <si>
    <t>6. B</t>
  </si>
  <si>
    <t>Králík Tadeáš</t>
  </si>
  <si>
    <t>Langerová Stela</t>
  </si>
  <si>
    <t>6. C</t>
  </si>
  <si>
    <t>Habartová Tereza</t>
  </si>
  <si>
    <t>Jarková Julie</t>
  </si>
  <si>
    <t>Mucha Jiří</t>
  </si>
  <si>
    <t>Pelikán Zdeněk</t>
  </si>
  <si>
    <t>Sumega Jakub</t>
  </si>
  <si>
    <t>Vlachynská Adéla</t>
  </si>
  <si>
    <t>Vysloužil Jan</t>
  </si>
  <si>
    <t>7. A</t>
  </si>
  <si>
    <t>7. B</t>
  </si>
  <si>
    <t>7. C</t>
  </si>
  <si>
    <t>Habáň Tomáš</t>
  </si>
  <si>
    <t>Navláčil Tobiáš</t>
  </si>
  <si>
    <t>8. A</t>
  </si>
  <si>
    <t>8. B</t>
  </si>
  <si>
    <t>Vráželová Leona</t>
  </si>
  <si>
    <t>8. C</t>
  </si>
  <si>
    <t>9. A</t>
  </si>
  <si>
    <t>9. B</t>
  </si>
  <si>
    <t>9. C</t>
  </si>
  <si>
    <t>škola</t>
  </si>
  <si>
    <t>Čevelová Lucie</t>
  </si>
  <si>
    <t>Píchová Magdalena</t>
  </si>
  <si>
    <t>Nováková Natálie</t>
  </si>
  <si>
    <t>Stašková Aneta</t>
  </si>
  <si>
    <t>Vaverka Kryštof</t>
  </si>
  <si>
    <t>Knotová Markéta</t>
  </si>
  <si>
    <t>Píštěk Prokop</t>
  </si>
  <si>
    <t>Kolenčík Nikolas</t>
  </si>
  <si>
    <t>Kolenčík Nicolas</t>
  </si>
  <si>
    <t>Jamná Aneta</t>
  </si>
  <si>
    <t>Kubíková Bára</t>
  </si>
  <si>
    <t>Mikulčík Theo</t>
  </si>
  <si>
    <t>Potyka Lukáš</t>
  </si>
  <si>
    <t>Šotnar Jáchym</t>
  </si>
  <si>
    <t>Bičánek Adam</t>
  </si>
  <si>
    <t>Paule Šimon</t>
  </si>
  <si>
    <t>Botek Roman</t>
  </si>
  <si>
    <t>Vávra Dominik</t>
  </si>
  <si>
    <t>Inderková Markéta</t>
  </si>
  <si>
    <t>Andrýsek Marek</t>
  </si>
  <si>
    <t>2.A</t>
  </si>
  <si>
    <t>Jurga Lukáš</t>
  </si>
  <si>
    <t>Engler Max</t>
  </si>
  <si>
    <t>Erban Šimon</t>
  </si>
  <si>
    <t>Brumla Eliáš</t>
  </si>
  <si>
    <t>Šturma Kryštof</t>
  </si>
  <si>
    <t>Ščuglík Aleš</t>
  </si>
  <si>
    <t>Fabiánová Lucie</t>
  </si>
  <si>
    <t>Šilhavík Jakub</t>
  </si>
  <si>
    <t>Hanáček Nikolas</t>
  </si>
  <si>
    <t>Havlík Marek</t>
  </si>
  <si>
    <t>Bartoň Jan</t>
  </si>
  <si>
    <t>Lučka Viktor</t>
  </si>
  <si>
    <t>Menšík Ondřej</t>
  </si>
  <si>
    <t>Farouk Omar</t>
  </si>
  <si>
    <t>Peineltová Markéta</t>
  </si>
  <si>
    <t>Farouk Sabrin</t>
  </si>
  <si>
    <t>Elfmarková Stella</t>
  </si>
  <si>
    <t>Slezáčková Amálie</t>
  </si>
  <si>
    <t>Knapová Dorota Marie</t>
  </si>
  <si>
    <t>Kadlčík Jonáš</t>
  </si>
  <si>
    <t>Vopat Bartoloměj</t>
  </si>
  <si>
    <t>Mixová Klára</t>
  </si>
  <si>
    <t>Lajda Gabriel Ellias</t>
  </si>
  <si>
    <t>Janásová Michaela</t>
  </si>
  <si>
    <t>Šťastný Tomáš</t>
  </si>
  <si>
    <t>Kaláč Tomáš</t>
  </si>
  <si>
    <t>Hurábová Emma</t>
  </si>
  <si>
    <t>Langerová Bára</t>
  </si>
  <si>
    <t>Menšíková Kristýna</t>
  </si>
  <si>
    <t>Radová Natálie</t>
  </si>
  <si>
    <t>Pavelčík Vojtěch</t>
  </si>
  <si>
    <t>Čevela Vojtěch</t>
  </si>
  <si>
    <t>Garšicová Klára</t>
  </si>
  <si>
    <t>Šmídová Ellen</t>
  </si>
  <si>
    <t>Vopatová Agáta</t>
  </si>
  <si>
    <t>Stašek Antonín</t>
  </si>
  <si>
    <t>Žák Jiří</t>
  </si>
  <si>
    <t>Šulcová Anna</t>
  </si>
  <si>
    <t>Janík René</t>
  </si>
  <si>
    <t>Bičan Adam</t>
  </si>
  <si>
    <t>Blažková Amálie</t>
  </si>
  <si>
    <t>Miko Tobiáš</t>
  </si>
  <si>
    <t>Habáň Šimon</t>
  </si>
  <si>
    <t>Stašek Ondřej</t>
  </si>
  <si>
    <t>Borýsková Ellin</t>
  </si>
  <si>
    <t>Bartončíková Sára</t>
  </si>
  <si>
    <t>Janečka David</t>
  </si>
  <si>
    <t>Topičová Karolína</t>
  </si>
  <si>
    <t>Valová Aneta</t>
  </si>
  <si>
    <t>Hanáčková Ella Tereza</t>
  </si>
  <si>
    <t>Šur Šarlota</t>
  </si>
  <si>
    <t>Abrhámová Sandra</t>
  </si>
  <si>
    <t>Burešová Natálie</t>
  </si>
  <si>
    <t>Havala Maxim</t>
  </si>
  <si>
    <t>Plocek Patrik</t>
  </si>
  <si>
    <t>Bureš Mikuláš</t>
  </si>
  <si>
    <t>Lakosil Vojtěch</t>
  </si>
  <si>
    <t>Lysoňková Alena</t>
  </si>
  <si>
    <t>Kasarda Jáchym</t>
  </si>
  <si>
    <t>Poláková Laura</t>
  </si>
  <si>
    <t>Buják Lukáš</t>
  </si>
  <si>
    <t>Abrhámová Simona</t>
  </si>
  <si>
    <t>Szkibiková Klára</t>
  </si>
  <si>
    <t>Vičánková Tina</t>
  </si>
  <si>
    <t>Kořenářová Hana</t>
  </si>
  <si>
    <t>Tureček Petr</t>
  </si>
  <si>
    <t>Nagyová Emily</t>
  </si>
  <si>
    <t>Nygyová Emily</t>
  </si>
  <si>
    <t>Lakosilová Eliška</t>
  </si>
  <si>
    <t>Surá Eliška</t>
  </si>
  <si>
    <t>Szkibik Matyáš</t>
  </si>
  <si>
    <t>Bartošík Patrik</t>
  </si>
  <si>
    <t>Galvánek Michal</t>
  </si>
  <si>
    <t>Vargová Michala</t>
  </si>
  <si>
    <t>Černý Jakub</t>
  </si>
  <si>
    <t>Beránek Vít</t>
  </si>
  <si>
    <t>Měrka Jonáš</t>
  </si>
  <si>
    <t>Kolínský Jan</t>
  </si>
  <si>
    <t>Můčková Eliška</t>
  </si>
  <si>
    <t>Němeček Jakub</t>
  </si>
  <si>
    <t>Němeček Jan</t>
  </si>
  <si>
    <t>Konečné výsledky 8. 6. 2026</t>
  </si>
  <si>
    <t>Konečné výsledky 8. 6.  2026</t>
  </si>
  <si>
    <t>24.</t>
  </si>
  <si>
    <t>25.</t>
  </si>
  <si>
    <t>26. - 27.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</si>
</sst>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rgb="FF00B05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color rgb="FF00B050"/>
      <name val="Arial"/>
      <family val="2"/>
      <charset val="238"/>
    </font>
    <font>
      <sz val="18"/>
      <color rgb="FF00B05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0" fillId="3" borderId="0" xfId="0" applyFill="1"/>
    <xf numFmtId="0" fontId="0" fillId="2" borderId="0" xfId="0" applyFill="1"/>
    <xf numFmtId="0" fontId="10" fillId="3" borderId="0" xfId="0" applyFont="1" applyFill="1"/>
    <xf numFmtId="0" fontId="11" fillId="0" borderId="0" xfId="0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5" fillId="0" borderId="0" xfId="0" applyFont="1"/>
    <xf numFmtId="14" fontId="7" fillId="0" borderId="0" xfId="0" applyNumberFormat="1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1" fillId="2" borderId="0" xfId="0" applyFont="1" applyFill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2" fillId="0" borderId="0" xfId="0" applyFont="1" applyBorder="1"/>
    <xf numFmtId="0" fontId="5" fillId="0" borderId="0" xfId="0" applyFont="1" applyBorder="1"/>
    <xf numFmtId="0" fontId="13" fillId="0" borderId="0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5" xfId="0" applyFont="1" applyBorder="1"/>
    <xf numFmtId="0" fontId="17" fillId="4" borderId="6" xfId="0" applyFont="1" applyFill="1" applyBorder="1"/>
    <xf numFmtId="0" fontId="17" fillId="4" borderId="7" xfId="0" applyFont="1" applyFill="1" applyBorder="1" applyAlignment="1">
      <alignment horizontal="center"/>
    </xf>
    <xf numFmtId="0" fontId="17" fillId="5" borderId="6" xfId="0" applyFont="1" applyFill="1" applyBorder="1"/>
    <xf numFmtId="0" fontId="17" fillId="5" borderId="7" xfId="0" applyFont="1" applyFill="1" applyBorder="1" applyAlignment="1">
      <alignment horizontal="center"/>
    </xf>
    <xf numFmtId="0" fontId="17" fillId="6" borderId="6" xfId="0" applyFont="1" applyFill="1" applyBorder="1"/>
    <xf numFmtId="0" fontId="17" fillId="6" borderId="7" xfId="0" applyFont="1" applyFill="1" applyBorder="1" applyAlignment="1">
      <alignment horizontal="center"/>
    </xf>
    <xf numFmtId="0" fontId="14" fillId="2" borderId="6" xfId="0" applyFont="1" applyFill="1" applyBorder="1"/>
    <xf numFmtId="0" fontId="16" fillId="2" borderId="7" xfId="0" applyFont="1" applyFill="1" applyBorder="1" applyAlignment="1">
      <alignment horizontal="center"/>
    </xf>
    <xf numFmtId="0" fontId="14" fillId="0" borderId="6" xfId="0" applyFont="1" applyBorder="1"/>
    <xf numFmtId="0" fontId="16" fillId="0" borderId="7" xfId="0" applyFont="1" applyBorder="1" applyAlignment="1">
      <alignment horizontal="center"/>
    </xf>
    <xf numFmtId="0" fontId="14" fillId="0" borderId="8" xfId="0" applyFont="1" applyBorder="1"/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2" fillId="0" borderId="1" xfId="0" applyFont="1" applyBorder="1"/>
    <xf numFmtId="0" fontId="8" fillId="2" borderId="1" xfId="0" applyFont="1" applyFill="1" applyBorder="1"/>
    <xf numFmtId="0" fontId="6" fillId="2" borderId="1" xfId="0" applyFont="1" applyFill="1" applyBorder="1"/>
    <xf numFmtId="0" fontId="6" fillId="0" borderId="1" xfId="0" applyFont="1" applyBorder="1"/>
    <xf numFmtId="0" fontId="2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2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140277</xdr:colOff>
      <xdr:row>161</xdr:row>
      <xdr:rowOff>0</xdr:rowOff>
    </xdr:from>
    <xdr:ext cx="914400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70368" y="35508334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opLeftCell="A3" workbookViewId="0">
      <selection activeCell="G9" sqref="G9"/>
    </sheetView>
  </sheetViews>
  <sheetFormatPr defaultRowHeight="14.4" x14ac:dyDescent="0.3"/>
  <cols>
    <col min="1" max="1" width="15.33203125" customWidth="1"/>
    <col min="2" max="2" width="14" customWidth="1"/>
    <col min="3" max="4" width="18.109375" customWidth="1"/>
  </cols>
  <sheetData>
    <row r="1" spans="1:5" ht="30.75" customHeight="1" x14ac:dyDescent="0.5">
      <c r="A1" s="27" t="s">
        <v>7</v>
      </c>
      <c r="B1" s="27"/>
      <c r="C1" s="28"/>
      <c r="D1" s="23"/>
      <c r="E1" s="21"/>
    </row>
    <row r="2" spans="1:5" ht="21" customHeight="1" thickBot="1" x14ac:dyDescent="0.35"/>
    <row r="3" spans="1:5" ht="21.9" customHeight="1" x14ac:dyDescent="0.4">
      <c r="A3" s="50" t="s">
        <v>5</v>
      </c>
      <c r="B3" s="51" t="s">
        <v>6</v>
      </c>
      <c r="C3" s="51" t="s">
        <v>8</v>
      </c>
      <c r="D3" s="52" t="s">
        <v>10</v>
      </c>
    </row>
    <row r="4" spans="1:5" ht="21.9" customHeight="1" x14ac:dyDescent="0.4">
      <c r="A4" s="53" t="s">
        <v>16</v>
      </c>
      <c r="B4" s="35" t="s">
        <v>15</v>
      </c>
      <c r="C4" s="36">
        <v>6931</v>
      </c>
      <c r="D4" s="54">
        <v>330</v>
      </c>
    </row>
    <row r="5" spans="1:5" ht="21.9" customHeight="1" x14ac:dyDescent="0.4">
      <c r="A5" s="55" t="s">
        <v>17</v>
      </c>
      <c r="B5" s="37" t="s">
        <v>89</v>
      </c>
      <c r="C5" s="38">
        <v>3874</v>
      </c>
      <c r="D5" s="56">
        <v>184.5</v>
      </c>
    </row>
    <row r="6" spans="1:5" ht="21.9" customHeight="1" x14ac:dyDescent="0.4">
      <c r="A6" s="57" t="s">
        <v>18</v>
      </c>
      <c r="B6" s="39" t="s">
        <v>12</v>
      </c>
      <c r="C6" s="40">
        <v>2143</v>
      </c>
      <c r="D6" s="58">
        <v>126</v>
      </c>
    </row>
    <row r="7" spans="1:5" ht="21.9" customHeight="1" x14ac:dyDescent="0.4">
      <c r="A7" s="59" t="s">
        <v>19</v>
      </c>
      <c r="B7" s="29" t="s">
        <v>104</v>
      </c>
      <c r="C7" s="30">
        <v>3156</v>
      </c>
      <c r="D7" s="60">
        <v>108.8</v>
      </c>
    </row>
    <row r="8" spans="1:5" ht="21.9" customHeight="1" x14ac:dyDescent="0.4">
      <c r="A8" s="59" t="s">
        <v>20</v>
      </c>
      <c r="B8" s="29" t="s">
        <v>13</v>
      </c>
      <c r="C8" s="30">
        <v>1828</v>
      </c>
      <c r="D8" s="60">
        <v>107.5</v>
      </c>
    </row>
    <row r="9" spans="1:5" ht="21.9" customHeight="1" x14ac:dyDescent="0.4">
      <c r="A9" s="59" t="s">
        <v>21</v>
      </c>
      <c r="B9" s="29" t="s">
        <v>68</v>
      </c>
      <c r="C9" s="30">
        <v>1648</v>
      </c>
      <c r="D9" s="60">
        <v>91.5</v>
      </c>
    </row>
    <row r="10" spans="1:5" ht="21.9" customHeight="1" x14ac:dyDescent="0.4">
      <c r="A10" s="59" t="s">
        <v>22</v>
      </c>
      <c r="B10" s="29" t="s">
        <v>79</v>
      </c>
      <c r="C10" s="30">
        <v>1304</v>
      </c>
      <c r="D10" s="60">
        <v>68.599999999999994</v>
      </c>
    </row>
    <row r="11" spans="1:5" ht="21.9" customHeight="1" x14ac:dyDescent="0.4">
      <c r="A11" s="59" t="s">
        <v>23</v>
      </c>
      <c r="B11" s="29" t="s">
        <v>97</v>
      </c>
      <c r="C11" s="30">
        <v>1184</v>
      </c>
      <c r="D11" s="60">
        <v>65.8</v>
      </c>
    </row>
    <row r="12" spans="1:5" ht="21.9" customHeight="1" x14ac:dyDescent="0.4">
      <c r="A12" s="59" t="s">
        <v>24</v>
      </c>
      <c r="B12" s="29" t="s">
        <v>59</v>
      </c>
      <c r="C12" s="30">
        <v>1247</v>
      </c>
      <c r="D12" s="60">
        <v>65.599999999999994</v>
      </c>
    </row>
    <row r="13" spans="1:5" ht="21.9" customHeight="1" x14ac:dyDescent="0.4">
      <c r="A13" s="59" t="s">
        <v>25</v>
      </c>
      <c r="B13" s="29" t="s">
        <v>64</v>
      </c>
      <c r="C13" s="30">
        <v>1607</v>
      </c>
      <c r="D13" s="60">
        <v>64.3</v>
      </c>
    </row>
    <row r="14" spans="1:5" ht="21.9" customHeight="1" x14ac:dyDescent="0.4">
      <c r="A14" s="59" t="s">
        <v>26</v>
      </c>
      <c r="B14" s="29" t="s">
        <v>114</v>
      </c>
      <c r="C14" s="30">
        <v>1042</v>
      </c>
      <c r="D14" s="60">
        <v>43.4</v>
      </c>
    </row>
    <row r="15" spans="1:5" ht="21.9" customHeight="1" x14ac:dyDescent="0.4">
      <c r="A15" s="59" t="s">
        <v>27</v>
      </c>
      <c r="B15" s="29" t="s">
        <v>73</v>
      </c>
      <c r="C15" s="30">
        <v>701</v>
      </c>
      <c r="D15" s="60">
        <v>41.2</v>
      </c>
    </row>
    <row r="16" spans="1:5" ht="21.9" customHeight="1" x14ac:dyDescent="0.4">
      <c r="A16" s="59" t="s">
        <v>28</v>
      </c>
      <c r="B16" s="29" t="s">
        <v>55</v>
      </c>
      <c r="C16" s="30">
        <v>775</v>
      </c>
      <c r="D16" s="60">
        <v>38.700000000000003</v>
      </c>
    </row>
    <row r="17" spans="1:4" ht="21.9" customHeight="1" x14ac:dyDescent="0.4">
      <c r="A17" s="61" t="s">
        <v>29</v>
      </c>
      <c r="B17" s="25" t="s">
        <v>86</v>
      </c>
      <c r="C17" s="26">
        <v>737</v>
      </c>
      <c r="D17" s="62">
        <v>27.3</v>
      </c>
    </row>
    <row r="18" spans="1:4" ht="21.9" customHeight="1" x14ac:dyDescent="0.4">
      <c r="A18" s="61" t="s">
        <v>30</v>
      </c>
      <c r="B18" s="25" t="s">
        <v>14</v>
      </c>
      <c r="C18" s="26">
        <v>440</v>
      </c>
      <c r="D18" s="62">
        <v>25.9</v>
      </c>
    </row>
    <row r="19" spans="1:4" ht="21.9" customHeight="1" x14ac:dyDescent="0.4">
      <c r="A19" s="61" t="s">
        <v>31</v>
      </c>
      <c r="B19" s="25" t="s">
        <v>100</v>
      </c>
      <c r="C19" s="26">
        <v>610</v>
      </c>
      <c r="D19" s="62">
        <v>23.5</v>
      </c>
    </row>
    <row r="20" spans="1:4" ht="21.9" customHeight="1" x14ac:dyDescent="0.4">
      <c r="A20" s="61" t="s">
        <v>32</v>
      </c>
      <c r="B20" s="25" t="s">
        <v>84</v>
      </c>
      <c r="C20" s="26">
        <v>342</v>
      </c>
      <c r="D20" s="62">
        <v>20.100000000000001</v>
      </c>
    </row>
    <row r="21" spans="1:4" ht="21.9" customHeight="1" x14ac:dyDescent="0.4">
      <c r="A21" s="61" t="s">
        <v>42</v>
      </c>
      <c r="B21" s="25" t="s">
        <v>101</v>
      </c>
      <c r="C21" s="26">
        <v>535</v>
      </c>
      <c r="D21" s="62">
        <v>17.8</v>
      </c>
    </row>
    <row r="22" spans="1:4" ht="21.9" customHeight="1" x14ac:dyDescent="0.4">
      <c r="A22" s="61" t="s">
        <v>36</v>
      </c>
      <c r="B22" s="25" t="s">
        <v>122</v>
      </c>
      <c r="C22" s="26">
        <v>214</v>
      </c>
      <c r="D22" s="62">
        <v>7.9</v>
      </c>
    </row>
    <row r="23" spans="1:4" ht="21.9" customHeight="1" x14ac:dyDescent="0.4">
      <c r="A23" s="61" t="s">
        <v>43</v>
      </c>
      <c r="B23" s="25" t="s">
        <v>113</v>
      </c>
      <c r="C23" s="26">
        <v>158</v>
      </c>
      <c r="D23" s="62">
        <v>5.9</v>
      </c>
    </row>
    <row r="24" spans="1:4" ht="21.9" customHeight="1" x14ac:dyDescent="0.4">
      <c r="A24" s="61" t="s">
        <v>33</v>
      </c>
      <c r="B24" s="25" t="s">
        <v>118</v>
      </c>
      <c r="C24" s="26">
        <v>173</v>
      </c>
      <c r="D24" s="62">
        <v>5.8</v>
      </c>
    </row>
    <row r="25" spans="1:4" ht="21.9" customHeight="1" x14ac:dyDescent="0.4">
      <c r="A25" s="61" t="s">
        <v>34</v>
      </c>
      <c r="B25" s="25" t="s">
        <v>120</v>
      </c>
      <c r="C25" s="26">
        <v>145</v>
      </c>
      <c r="D25" s="62">
        <v>5</v>
      </c>
    </row>
    <row r="26" spans="1:4" ht="21.9" customHeight="1" x14ac:dyDescent="0.4">
      <c r="A26" s="61" t="s">
        <v>35</v>
      </c>
      <c r="B26" s="25" t="s">
        <v>112</v>
      </c>
      <c r="C26" s="26">
        <v>123</v>
      </c>
      <c r="D26" s="62">
        <v>4.7</v>
      </c>
    </row>
    <row r="27" spans="1:4" ht="21.9" customHeight="1" x14ac:dyDescent="0.4">
      <c r="A27" s="61" t="s">
        <v>229</v>
      </c>
      <c r="B27" s="25" t="s">
        <v>117</v>
      </c>
      <c r="C27" s="26">
        <v>60</v>
      </c>
      <c r="D27" s="62">
        <v>2.1</v>
      </c>
    </row>
    <row r="28" spans="1:4" ht="21.9" customHeight="1" x14ac:dyDescent="0.4">
      <c r="A28" s="61" t="s">
        <v>230</v>
      </c>
      <c r="B28" s="25" t="s">
        <v>78</v>
      </c>
      <c r="C28" s="26">
        <v>42</v>
      </c>
      <c r="D28" s="67">
        <v>1.7</v>
      </c>
    </row>
    <row r="29" spans="1:4" ht="21.9" customHeight="1" x14ac:dyDescent="0.4">
      <c r="A29" s="61" t="s">
        <v>231</v>
      </c>
      <c r="B29" s="25" t="s">
        <v>121</v>
      </c>
      <c r="C29" s="26">
        <v>0</v>
      </c>
      <c r="D29" s="62">
        <v>0</v>
      </c>
    </row>
    <row r="30" spans="1:4" ht="21.9" customHeight="1" thickBot="1" x14ac:dyDescent="0.45">
      <c r="A30" s="63" t="s">
        <v>231</v>
      </c>
      <c r="B30" s="64" t="s">
        <v>123</v>
      </c>
      <c r="C30" s="65">
        <v>0</v>
      </c>
      <c r="D30" s="66">
        <v>0</v>
      </c>
    </row>
  </sheetData>
  <sortState ref="A4:C30">
    <sortCondition descending="1" ref="C4:C30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2"/>
  <sheetViews>
    <sheetView tabSelected="1" topLeftCell="A102" zoomScale="114" zoomScaleNormal="130" workbookViewId="0">
      <selection activeCell="C164" sqref="C164"/>
    </sheetView>
  </sheetViews>
  <sheetFormatPr defaultRowHeight="14.4" x14ac:dyDescent="0.3"/>
  <cols>
    <col min="1" max="1" width="28.33203125" customWidth="1"/>
    <col min="2" max="2" width="14.44140625" customWidth="1"/>
    <col min="3" max="3" width="26.5546875" customWidth="1"/>
  </cols>
  <sheetData>
    <row r="1" spans="1:14" ht="32.25" customHeight="1" x14ac:dyDescent="0.45">
      <c r="A1" s="47" t="s">
        <v>45</v>
      </c>
      <c r="B1" s="49"/>
      <c r="C1" s="49"/>
      <c r="D1" s="22"/>
      <c r="E1" s="22"/>
    </row>
    <row r="2" spans="1:14" ht="31.5" customHeight="1" x14ac:dyDescent="0.45">
      <c r="A2" s="48" t="s">
        <v>227</v>
      </c>
      <c r="B2" s="49"/>
      <c r="C2" s="49"/>
      <c r="D2" s="22"/>
      <c r="E2" s="22"/>
    </row>
    <row r="4" spans="1:14" ht="18.75" customHeight="1" x14ac:dyDescent="0.35">
      <c r="A4" s="1" t="s">
        <v>0</v>
      </c>
      <c r="B4" s="2" t="s">
        <v>1</v>
      </c>
      <c r="C4" s="2" t="s">
        <v>2</v>
      </c>
    </row>
    <row r="5" spans="1:14" ht="15.6" customHeight="1" x14ac:dyDescent="0.3">
      <c r="A5" s="44" t="s">
        <v>39</v>
      </c>
      <c r="B5" s="45" t="s">
        <v>15</v>
      </c>
      <c r="C5" s="45">
        <v>2332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5.6" x14ac:dyDescent="0.3">
      <c r="A6" s="44" t="s">
        <v>92</v>
      </c>
      <c r="B6" s="45" t="s">
        <v>89</v>
      </c>
      <c r="C6" s="45">
        <v>2332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5.6" x14ac:dyDescent="0.3">
      <c r="A7" s="44" t="s">
        <v>147</v>
      </c>
      <c r="B7" s="45" t="s">
        <v>15</v>
      </c>
      <c r="C7" s="45">
        <v>917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5.6" x14ac:dyDescent="0.3">
      <c r="A8" s="44" t="s">
        <v>46</v>
      </c>
      <c r="B8" s="45" t="s">
        <v>12</v>
      </c>
      <c r="C8" s="45">
        <v>887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5.6" x14ac:dyDescent="0.3">
      <c r="A9" s="44" t="s">
        <v>170</v>
      </c>
      <c r="B9" s="45" t="s">
        <v>104</v>
      </c>
      <c r="C9" s="45">
        <v>863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5.6" x14ac:dyDescent="0.3">
      <c r="A10" s="44" t="s">
        <v>142</v>
      </c>
      <c r="B10" s="45" t="s">
        <v>12</v>
      </c>
      <c r="C10" s="45">
        <v>807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8" customHeight="1" x14ac:dyDescent="0.3">
      <c r="A11" s="44" t="s">
        <v>146</v>
      </c>
      <c r="B11" s="45" t="s">
        <v>13</v>
      </c>
      <c r="C11" s="45">
        <v>744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5.6" x14ac:dyDescent="0.3">
      <c r="A12" s="44" t="s">
        <v>98</v>
      </c>
      <c r="B12" s="45" t="s">
        <v>97</v>
      </c>
      <c r="C12" s="45">
        <v>664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6" x14ac:dyDescent="0.3">
      <c r="A13" s="44" t="s">
        <v>87</v>
      </c>
      <c r="B13" s="45" t="s">
        <v>86</v>
      </c>
      <c r="C13" s="45">
        <v>627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.6" x14ac:dyDescent="0.3">
      <c r="A14" s="44" t="s">
        <v>126</v>
      </c>
      <c r="B14" s="45" t="s">
        <v>13</v>
      </c>
      <c r="C14" s="45">
        <v>590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5.6" x14ac:dyDescent="0.3">
      <c r="A15" s="44" t="s">
        <v>74</v>
      </c>
      <c r="B15" s="45" t="s">
        <v>73</v>
      </c>
      <c r="C15" s="45">
        <v>571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.6" x14ac:dyDescent="0.3">
      <c r="A16" s="44" t="s">
        <v>158</v>
      </c>
      <c r="B16" s="45" t="s">
        <v>15</v>
      </c>
      <c r="C16" s="45">
        <v>565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.6" x14ac:dyDescent="0.3">
      <c r="A17" s="44" t="s">
        <v>40</v>
      </c>
      <c r="B17" s="45" t="s">
        <v>15</v>
      </c>
      <c r="C17" s="45">
        <v>502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.6" x14ac:dyDescent="0.3">
      <c r="A18" s="44" t="s">
        <v>138</v>
      </c>
      <c r="B18" s="45" t="s">
        <v>104</v>
      </c>
      <c r="C18" s="45">
        <v>464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5.6" x14ac:dyDescent="0.3">
      <c r="A19" s="44" t="s">
        <v>139</v>
      </c>
      <c r="B19" s="45" t="s">
        <v>114</v>
      </c>
      <c r="C19" s="45">
        <v>460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5.6" x14ac:dyDescent="0.3">
      <c r="A20" s="44" t="s">
        <v>128</v>
      </c>
      <c r="B20" s="45" t="s">
        <v>15</v>
      </c>
      <c r="C20" s="45">
        <v>441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5.6" x14ac:dyDescent="0.3">
      <c r="A21" s="44" t="s">
        <v>135</v>
      </c>
      <c r="B21" s="45" t="s">
        <v>100</v>
      </c>
      <c r="C21" s="45">
        <v>440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5.6" customHeight="1" x14ac:dyDescent="0.3">
      <c r="A22" s="44" t="s">
        <v>65</v>
      </c>
      <c r="B22" s="45" t="s">
        <v>64</v>
      </c>
      <c r="C22" s="45">
        <v>420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5.6" x14ac:dyDescent="0.3">
      <c r="A23" s="44" t="s">
        <v>106</v>
      </c>
      <c r="B23" s="45" t="s">
        <v>104</v>
      </c>
      <c r="C23" s="45">
        <v>420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15.6" x14ac:dyDescent="0.3">
      <c r="A24" s="44" t="s">
        <v>174</v>
      </c>
      <c r="B24" s="45" t="s">
        <v>64</v>
      </c>
      <c r="C24" s="45">
        <v>402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5.6" x14ac:dyDescent="0.3">
      <c r="A25" s="44" t="s">
        <v>66</v>
      </c>
      <c r="B25" s="45" t="s">
        <v>64</v>
      </c>
      <c r="C25" s="45">
        <v>396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5.6" x14ac:dyDescent="0.3">
      <c r="A26" s="44" t="s">
        <v>125</v>
      </c>
      <c r="B26" s="45" t="s">
        <v>13</v>
      </c>
      <c r="C26" s="45">
        <v>380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5.6" x14ac:dyDescent="0.3">
      <c r="A27" s="44" t="s">
        <v>133</v>
      </c>
      <c r="B27" s="45" t="s">
        <v>68</v>
      </c>
      <c r="C27" s="45">
        <v>371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5.6" x14ac:dyDescent="0.3">
      <c r="A28" s="44" t="s">
        <v>91</v>
      </c>
      <c r="B28" s="45" t="s">
        <v>89</v>
      </c>
      <c r="C28" s="45">
        <v>369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5.6" x14ac:dyDescent="0.3">
      <c r="A29" s="44" t="s">
        <v>72</v>
      </c>
      <c r="B29" s="45" t="s">
        <v>68</v>
      </c>
      <c r="C29" s="45">
        <v>367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6" x14ac:dyDescent="0.3">
      <c r="A30" s="44" t="s">
        <v>177</v>
      </c>
      <c r="B30" s="45" t="s">
        <v>89</v>
      </c>
      <c r="C30" s="45">
        <v>360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15.6" x14ac:dyDescent="0.3">
      <c r="A31" s="44" t="s">
        <v>69</v>
      </c>
      <c r="B31" s="45" t="s">
        <v>68</v>
      </c>
      <c r="C31" s="45">
        <v>351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15.6" x14ac:dyDescent="0.3">
      <c r="A32" s="44" t="s">
        <v>83</v>
      </c>
      <c r="B32" s="45" t="s">
        <v>79</v>
      </c>
      <c r="C32" s="45">
        <v>340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15.75" customHeight="1" x14ac:dyDescent="0.3">
      <c r="A33" s="44" t="s">
        <v>127</v>
      </c>
      <c r="B33" s="45" t="s">
        <v>14</v>
      </c>
      <c r="C33" s="45">
        <v>335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15.75" customHeight="1" x14ac:dyDescent="0.3">
      <c r="A34" s="44" t="s">
        <v>53</v>
      </c>
      <c r="B34" s="45" t="s">
        <v>15</v>
      </c>
      <c r="C34" s="45">
        <v>333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ht="15.6" x14ac:dyDescent="0.3">
      <c r="A35" s="44" t="s">
        <v>151</v>
      </c>
      <c r="B35" s="45" t="s">
        <v>79</v>
      </c>
      <c r="C35" s="45">
        <v>325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5.75" customHeight="1" x14ac:dyDescent="0.3">
      <c r="A36" s="44" t="s">
        <v>58</v>
      </c>
      <c r="B36" s="45" t="s">
        <v>55</v>
      </c>
      <c r="C36" s="45">
        <v>324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ht="15.6" x14ac:dyDescent="0.3">
      <c r="A37" s="44" t="s">
        <v>82</v>
      </c>
      <c r="B37" s="45" t="s">
        <v>79</v>
      </c>
      <c r="C37" s="45">
        <v>321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ht="15.6" x14ac:dyDescent="0.3">
      <c r="A38" s="44" t="s">
        <v>47</v>
      </c>
      <c r="B38" s="45" t="s">
        <v>12</v>
      </c>
      <c r="C38" s="45">
        <v>320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15.6" x14ac:dyDescent="0.3">
      <c r="A39" s="44" t="s">
        <v>37</v>
      </c>
      <c r="B39" s="45" t="s">
        <v>15</v>
      </c>
      <c r="C39" s="45">
        <v>319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15.6" x14ac:dyDescent="0.3">
      <c r="A40" s="44" t="s">
        <v>107</v>
      </c>
      <c r="B40" s="45" t="s">
        <v>104</v>
      </c>
      <c r="C40" s="45">
        <v>292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ht="15.75" customHeight="1" x14ac:dyDescent="0.3">
      <c r="A41" s="44" t="s">
        <v>131</v>
      </c>
      <c r="B41" s="45" t="s">
        <v>59</v>
      </c>
      <c r="C41" s="45">
        <v>262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15.75" customHeight="1" x14ac:dyDescent="0.3">
      <c r="A42" s="44" t="s">
        <v>143</v>
      </c>
      <c r="B42" s="45" t="s">
        <v>68</v>
      </c>
      <c r="C42" s="45">
        <v>253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ht="15.75" customHeight="1" x14ac:dyDescent="0.3">
      <c r="A43" s="44" t="s">
        <v>80</v>
      </c>
      <c r="B43" s="45" t="s">
        <v>79</v>
      </c>
      <c r="C43" s="45">
        <v>249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ht="15.75" customHeight="1" x14ac:dyDescent="0.3">
      <c r="A44" s="44" t="s">
        <v>129</v>
      </c>
      <c r="B44" s="45" t="s">
        <v>15</v>
      </c>
      <c r="C44" s="45">
        <v>244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ht="15.75" customHeight="1" x14ac:dyDescent="0.3">
      <c r="A45" s="6" t="s">
        <v>54</v>
      </c>
      <c r="B45" s="7" t="s">
        <v>15</v>
      </c>
      <c r="C45" s="7">
        <v>237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ht="15.75" customHeight="1" x14ac:dyDescent="0.3">
      <c r="A46" s="6" t="s">
        <v>67</v>
      </c>
      <c r="B46" s="7" t="s">
        <v>64</v>
      </c>
      <c r="C46" s="7">
        <v>234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ht="15.75" customHeight="1" x14ac:dyDescent="0.3">
      <c r="A47" s="6" t="s">
        <v>94</v>
      </c>
      <c r="B47" s="7" t="s">
        <v>89</v>
      </c>
      <c r="C47" s="7">
        <v>226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ht="15.75" customHeight="1" x14ac:dyDescent="0.3">
      <c r="A48" s="6" t="s">
        <v>60</v>
      </c>
      <c r="B48" s="7" t="s">
        <v>59</v>
      </c>
      <c r="C48" s="7">
        <v>223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ht="15.75" customHeight="1" x14ac:dyDescent="0.3">
      <c r="A49" s="6" t="s">
        <v>38</v>
      </c>
      <c r="B49" s="7" t="s">
        <v>15</v>
      </c>
      <c r="C49" s="7">
        <v>203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ht="15.75" customHeight="1" x14ac:dyDescent="0.3">
      <c r="A50" s="6" t="s">
        <v>108</v>
      </c>
      <c r="B50" s="7" t="s">
        <v>104</v>
      </c>
      <c r="C50" s="7">
        <v>197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ht="15.75" customHeight="1" x14ac:dyDescent="0.3">
      <c r="A51" s="6" t="s">
        <v>90</v>
      </c>
      <c r="B51" s="7" t="s">
        <v>89</v>
      </c>
      <c r="C51" s="7">
        <v>196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ht="15.75" customHeight="1" x14ac:dyDescent="0.3">
      <c r="A52" s="6" t="s">
        <v>102</v>
      </c>
      <c r="B52" s="7" t="s">
        <v>101</v>
      </c>
      <c r="C52" s="7">
        <v>196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ht="15.75" customHeight="1" x14ac:dyDescent="0.3">
      <c r="A53" s="6" t="s">
        <v>220</v>
      </c>
      <c r="B53" s="7" t="s">
        <v>59</v>
      </c>
      <c r="C53" s="7">
        <v>195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ht="15.75" customHeight="1" x14ac:dyDescent="0.3">
      <c r="A54" s="6" t="s">
        <v>99</v>
      </c>
      <c r="B54" s="7" t="s">
        <v>97</v>
      </c>
      <c r="C54" s="7">
        <v>187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ht="15.75" customHeight="1" x14ac:dyDescent="0.3">
      <c r="A55" s="6" t="s">
        <v>116</v>
      </c>
      <c r="B55" s="7" t="s">
        <v>114</v>
      </c>
      <c r="C55" s="7">
        <v>185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ht="15.75" customHeight="1" x14ac:dyDescent="0.3">
      <c r="A56" s="6" t="s">
        <v>213</v>
      </c>
      <c r="B56" s="7" t="s">
        <v>89</v>
      </c>
      <c r="C56" s="7">
        <v>180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ht="15.75" customHeight="1" x14ac:dyDescent="0.3">
      <c r="A57" s="6" t="s">
        <v>149</v>
      </c>
      <c r="B57" s="7" t="s">
        <v>59</v>
      </c>
      <c r="C57" s="7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ht="15.75" customHeight="1" x14ac:dyDescent="0.3">
      <c r="A58" s="6" t="s">
        <v>153</v>
      </c>
      <c r="B58" s="7" t="s">
        <v>114</v>
      </c>
      <c r="C58" s="7">
        <v>156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15.75" customHeight="1" x14ac:dyDescent="0.3">
      <c r="A59" s="6" t="s">
        <v>165</v>
      </c>
      <c r="B59" s="7" t="s">
        <v>15</v>
      </c>
      <c r="C59" s="7">
        <v>155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ht="15.75" customHeight="1" x14ac:dyDescent="0.3">
      <c r="A60" s="6" t="s">
        <v>134</v>
      </c>
      <c r="B60" s="7" t="s">
        <v>100</v>
      </c>
      <c r="C60" s="7">
        <v>154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 ht="15.75" customHeight="1" x14ac:dyDescent="0.3">
      <c r="A61" s="6" t="s">
        <v>223</v>
      </c>
      <c r="B61" s="7" t="s">
        <v>104</v>
      </c>
      <c r="C61" s="7">
        <v>154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ht="15.75" customHeight="1" x14ac:dyDescent="0.3">
      <c r="A62" s="6" t="s">
        <v>196</v>
      </c>
      <c r="B62" s="7" t="s">
        <v>15</v>
      </c>
      <c r="C62" s="7">
        <v>148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ht="15.75" customHeight="1" x14ac:dyDescent="0.3">
      <c r="A63" s="6" t="s">
        <v>141</v>
      </c>
      <c r="B63" s="7" t="s">
        <v>120</v>
      </c>
      <c r="C63" s="7">
        <v>145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ht="15.75" customHeight="1" x14ac:dyDescent="0.3">
      <c r="A64" s="6" t="s">
        <v>210</v>
      </c>
      <c r="B64" s="7" t="s">
        <v>97</v>
      </c>
      <c r="C64" s="7">
        <v>140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ht="15.75" customHeight="1" x14ac:dyDescent="0.3">
      <c r="A65" s="6" t="s">
        <v>70</v>
      </c>
      <c r="B65" s="7" t="s">
        <v>68</v>
      </c>
      <c r="C65" s="7">
        <v>126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ht="15.75" customHeight="1" x14ac:dyDescent="0.3">
      <c r="A66" s="6" t="s">
        <v>110</v>
      </c>
      <c r="B66" s="7" t="s">
        <v>104</v>
      </c>
      <c r="C66" s="7">
        <v>126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ht="15.75" customHeight="1" x14ac:dyDescent="0.3">
      <c r="A67" s="6" t="s">
        <v>163</v>
      </c>
      <c r="B67" s="7" t="s">
        <v>13</v>
      </c>
      <c r="C67" s="7">
        <v>114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 ht="15.75" customHeight="1" x14ac:dyDescent="0.3">
      <c r="A68" s="6" t="s">
        <v>41</v>
      </c>
      <c r="B68" s="7" t="s">
        <v>15</v>
      </c>
      <c r="C68" s="7">
        <v>112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 ht="15.75" customHeight="1" x14ac:dyDescent="0.3">
      <c r="A69" s="6" t="s">
        <v>52</v>
      </c>
      <c r="B69" s="7" t="s">
        <v>15</v>
      </c>
      <c r="C69" s="7">
        <v>110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ht="15.75" customHeight="1" x14ac:dyDescent="0.3">
      <c r="A70" s="6" t="s">
        <v>93</v>
      </c>
      <c r="B70" s="7" t="s">
        <v>89</v>
      </c>
      <c r="C70" s="7">
        <v>110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 ht="15.75" customHeight="1" x14ac:dyDescent="0.3">
      <c r="A71" s="6" t="s">
        <v>61</v>
      </c>
      <c r="B71" s="7" t="s">
        <v>59</v>
      </c>
      <c r="C71" s="7">
        <v>110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 ht="15.75" customHeight="1" x14ac:dyDescent="0.3">
      <c r="A72" s="6" t="s">
        <v>115</v>
      </c>
      <c r="B72" s="7" t="s">
        <v>114</v>
      </c>
      <c r="C72" s="7">
        <v>110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 ht="15.75" customHeight="1" x14ac:dyDescent="0.3">
      <c r="A73" s="6" t="s">
        <v>95</v>
      </c>
      <c r="B73" s="7" t="s">
        <v>89</v>
      </c>
      <c r="C73" s="7">
        <v>108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 ht="15.75" customHeight="1" x14ac:dyDescent="0.3">
      <c r="A74" s="6" t="s">
        <v>119</v>
      </c>
      <c r="B74" s="7" t="s">
        <v>118</v>
      </c>
      <c r="C74" s="7">
        <v>108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ht="15.75" customHeight="1" x14ac:dyDescent="0.3">
      <c r="A75" s="6" t="s">
        <v>190</v>
      </c>
      <c r="B75" s="7" t="s">
        <v>122</v>
      </c>
      <c r="C75" s="7">
        <v>100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ht="15.75" customHeight="1" x14ac:dyDescent="0.3">
      <c r="A76" s="6" t="s">
        <v>209</v>
      </c>
      <c r="B76" s="7" t="s">
        <v>89</v>
      </c>
      <c r="C76" s="7">
        <v>100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ht="15.75" customHeight="1" x14ac:dyDescent="0.3">
      <c r="A77" s="6" t="s">
        <v>144</v>
      </c>
      <c r="B77" s="7" t="s">
        <v>145</v>
      </c>
      <c r="C77" s="7">
        <v>99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 ht="15.75" customHeight="1" x14ac:dyDescent="0.3">
      <c r="A78" s="6" t="s">
        <v>169</v>
      </c>
      <c r="B78" s="7" t="s">
        <v>104</v>
      </c>
      <c r="C78" s="7">
        <v>96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 ht="15.75" customHeight="1" x14ac:dyDescent="0.3">
      <c r="A79" s="6" t="s">
        <v>188</v>
      </c>
      <c r="B79" s="7" t="s">
        <v>84</v>
      </c>
      <c r="C79" s="7">
        <v>96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4" ht="15.75" customHeight="1" x14ac:dyDescent="0.3">
      <c r="A80" s="6" t="s">
        <v>62</v>
      </c>
      <c r="B80" s="7" t="s">
        <v>59</v>
      </c>
      <c r="C80" s="7">
        <v>95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 ht="15.75" customHeight="1" x14ac:dyDescent="0.3">
      <c r="A81" s="6" t="s">
        <v>199</v>
      </c>
      <c r="B81" s="7" t="s">
        <v>55</v>
      </c>
      <c r="C81" s="7">
        <v>92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 ht="15.75" customHeight="1" x14ac:dyDescent="0.3">
      <c r="A82" s="6" t="s">
        <v>159</v>
      </c>
      <c r="B82" s="7" t="s">
        <v>59</v>
      </c>
      <c r="C82" s="7">
        <v>90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 ht="15.75" customHeight="1" x14ac:dyDescent="0.3">
      <c r="A83" s="6" t="s">
        <v>161</v>
      </c>
      <c r="B83" s="7" t="s">
        <v>97</v>
      </c>
      <c r="C83" s="7">
        <v>90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 ht="15.75" customHeight="1" x14ac:dyDescent="0.3">
      <c r="A84" s="6" t="s">
        <v>85</v>
      </c>
      <c r="B84" s="7" t="s">
        <v>84</v>
      </c>
      <c r="C84" s="7">
        <v>88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 ht="15.75" customHeight="1" x14ac:dyDescent="0.3">
      <c r="A85" s="6" t="s">
        <v>130</v>
      </c>
      <c r="B85" s="7" t="s">
        <v>55</v>
      </c>
      <c r="C85" s="7">
        <v>88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 ht="15.75" customHeight="1" x14ac:dyDescent="0.3">
      <c r="A86" s="6" t="s">
        <v>155</v>
      </c>
      <c r="B86" s="7" t="s">
        <v>15</v>
      </c>
      <c r="C86" s="7">
        <v>86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 ht="15.75" customHeight="1" x14ac:dyDescent="0.3">
      <c r="A87" s="6" t="s">
        <v>111</v>
      </c>
      <c r="B87" s="7" t="s">
        <v>104</v>
      </c>
      <c r="C87" s="7">
        <v>82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 ht="15.75" customHeight="1" x14ac:dyDescent="0.3">
      <c r="A88" s="6" t="s">
        <v>152</v>
      </c>
      <c r="B88" s="7" t="s">
        <v>114</v>
      </c>
      <c r="C88" s="7">
        <v>76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 ht="15.75" customHeight="1" x14ac:dyDescent="0.3">
      <c r="A89" s="6" t="s">
        <v>221</v>
      </c>
      <c r="B89" s="7" t="s">
        <v>64</v>
      </c>
      <c r="C89" s="7">
        <v>72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 ht="15.75" customHeight="1" x14ac:dyDescent="0.3">
      <c r="A90" s="6" t="s">
        <v>188</v>
      </c>
      <c r="B90" s="7" t="s">
        <v>84</v>
      </c>
      <c r="C90" s="7">
        <v>70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 ht="15.75" customHeight="1" x14ac:dyDescent="0.3">
      <c r="A91" s="6" t="s">
        <v>225</v>
      </c>
      <c r="B91" s="7" t="s">
        <v>104</v>
      </c>
      <c r="C91" s="7">
        <v>70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 ht="15.75" customHeight="1" x14ac:dyDescent="0.3">
      <c r="A92" s="6" t="s">
        <v>226</v>
      </c>
      <c r="B92" s="7" t="s">
        <v>122</v>
      </c>
      <c r="C92" s="7">
        <v>70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 ht="15.75" customHeight="1" x14ac:dyDescent="0.3">
      <c r="A93" s="6" t="s">
        <v>186</v>
      </c>
      <c r="B93" s="7" t="s">
        <v>112</v>
      </c>
      <c r="C93" s="7">
        <v>68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 ht="15.75" customHeight="1" x14ac:dyDescent="0.3">
      <c r="A94" s="6" t="s">
        <v>137</v>
      </c>
      <c r="B94" s="7" t="s">
        <v>104</v>
      </c>
      <c r="C94" s="7">
        <v>66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4" ht="15.75" customHeight="1" x14ac:dyDescent="0.3">
      <c r="A95" s="6" t="s">
        <v>105</v>
      </c>
      <c r="B95" s="7" t="s">
        <v>104</v>
      </c>
      <c r="C95" s="7">
        <v>65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 ht="15.75" customHeight="1" x14ac:dyDescent="0.3">
      <c r="A96" s="6" t="s">
        <v>140</v>
      </c>
      <c r="B96" s="7" t="s">
        <v>118</v>
      </c>
      <c r="C96" s="7">
        <v>65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 ht="15.75" customHeight="1" x14ac:dyDescent="0.3">
      <c r="A97" s="6" t="s">
        <v>214</v>
      </c>
      <c r="B97" s="7" t="s">
        <v>104</v>
      </c>
      <c r="C97" s="7">
        <v>64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 ht="15.75" customHeight="1" x14ac:dyDescent="0.3">
      <c r="A98" s="6" t="s">
        <v>176</v>
      </c>
      <c r="B98" s="7" t="s">
        <v>86</v>
      </c>
      <c r="C98" s="7">
        <v>60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4" ht="15.75" customHeight="1" x14ac:dyDescent="0.3">
      <c r="A99" s="6" t="s">
        <v>187</v>
      </c>
      <c r="B99" s="7" t="s">
        <v>117</v>
      </c>
      <c r="C99" s="7">
        <v>60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4" ht="15.75" customHeight="1" x14ac:dyDescent="0.3">
      <c r="A100" s="6" t="s">
        <v>211</v>
      </c>
      <c r="B100" s="7" t="s">
        <v>97</v>
      </c>
      <c r="C100" s="7">
        <v>57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4" ht="15.75" customHeight="1" x14ac:dyDescent="0.3">
      <c r="A101" s="6" t="s">
        <v>56</v>
      </c>
      <c r="B101" s="7" t="s">
        <v>55</v>
      </c>
      <c r="C101" s="7">
        <v>56.5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4" ht="15.75" customHeight="1" x14ac:dyDescent="0.3">
      <c r="A102" s="6" t="s">
        <v>57</v>
      </c>
      <c r="B102" s="7" t="s">
        <v>55</v>
      </c>
      <c r="C102" s="7">
        <v>56.5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 ht="15.75" customHeight="1" x14ac:dyDescent="0.3">
      <c r="A103" s="6" t="s">
        <v>224</v>
      </c>
      <c r="B103" s="7" t="s">
        <v>104</v>
      </c>
      <c r="C103" s="7">
        <v>56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 ht="15.75" customHeight="1" x14ac:dyDescent="0.3">
      <c r="A104" s="6" t="s">
        <v>63</v>
      </c>
      <c r="B104" s="7" t="s">
        <v>59</v>
      </c>
      <c r="C104" s="7">
        <v>55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 ht="15.75" customHeight="1" x14ac:dyDescent="0.3">
      <c r="A105" s="6" t="s">
        <v>136</v>
      </c>
      <c r="B105" s="7" t="s">
        <v>101</v>
      </c>
      <c r="C105" s="7">
        <v>54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 ht="15.75" customHeight="1" x14ac:dyDescent="0.3">
      <c r="A106" s="6" t="s">
        <v>181</v>
      </c>
      <c r="B106" s="7" t="s">
        <v>14</v>
      </c>
      <c r="C106" s="7">
        <v>54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1:14" ht="15.75" customHeight="1" x14ac:dyDescent="0.3">
      <c r="A107" s="6" t="s">
        <v>154</v>
      </c>
      <c r="B107" s="7" t="s">
        <v>89</v>
      </c>
      <c r="C107" s="7">
        <v>53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 ht="15.75" customHeight="1" x14ac:dyDescent="0.3">
      <c r="A108" s="6" t="s">
        <v>162</v>
      </c>
      <c r="B108" s="7" t="s">
        <v>101</v>
      </c>
      <c r="C108" s="7">
        <v>53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 ht="15.75" customHeight="1" x14ac:dyDescent="0.3">
      <c r="A109" s="6" t="s">
        <v>184</v>
      </c>
      <c r="B109" s="7" t="s">
        <v>104</v>
      </c>
      <c r="C109" s="7">
        <v>51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 ht="15.75" customHeight="1" x14ac:dyDescent="0.3">
      <c r="A110" s="6" t="s">
        <v>88</v>
      </c>
      <c r="B110" s="7" t="s">
        <v>86</v>
      </c>
      <c r="C110" s="7">
        <v>50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 ht="15.75" customHeight="1" x14ac:dyDescent="0.3">
      <c r="A111" s="6" t="s">
        <v>207</v>
      </c>
      <c r="B111" s="7" t="s">
        <v>79</v>
      </c>
      <c r="C111" s="7">
        <v>50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 ht="15.75" customHeight="1" x14ac:dyDescent="0.3">
      <c r="A112" s="6" t="s">
        <v>172</v>
      </c>
      <c r="B112" s="7" t="s">
        <v>15</v>
      </c>
      <c r="C112" s="7">
        <v>49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 ht="15.75" customHeight="1" x14ac:dyDescent="0.3">
      <c r="A113" s="6" t="s">
        <v>215</v>
      </c>
      <c r="B113" s="7" t="s">
        <v>104</v>
      </c>
      <c r="C113" s="7">
        <v>49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4" ht="15.75" customHeight="1" x14ac:dyDescent="0.3">
      <c r="A114" s="6" t="s">
        <v>150</v>
      </c>
      <c r="B114" s="7" t="s">
        <v>68</v>
      </c>
      <c r="C114" s="7">
        <v>48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4" ht="15.75" customHeight="1" x14ac:dyDescent="0.3">
      <c r="A115" s="6" t="s">
        <v>198</v>
      </c>
      <c r="B115" s="7" t="s">
        <v>55</v>
      </c>
      <c r="C115" s="7">
        <v>48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1:14" ht="15.75" customHeight="1" x14ac:dyDescent="0.3">
      <c r="A116" s="6" t="s">
        <v>189</v>
      </c>
      <c r="B116" s="7" t="s">
        <v>97</v>
      </c>
      <c r="C116" s="7">
        <v>46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 ht="15.75" customHeight="1" x14ac:dyDescent="0.3">
      <c r="A117" s="6" t="s">
        <v>148</v>
      </c>
      <c r="B117" s="7" t="s">
        <v>55</v>
      </c>
      <c r="C117" s="7">
        <v>45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4" ht="15.75" customHeight="1" x14ac:dyDescent="0.3">
      <c r="A118" s="6" t="s">
        <v>168</v>
      </c>
      <c r="B118" s="7" t="s">
        <v>84</v>
      </c>
      <c r="C118" s="7">
        <v>45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 ht="15.75" customHeight="1" x14ac:dyDescent="0.3">
      <c r="A119" s="6" t="s">
        <v>191</v>
      </c>
      <c r="B119" s="7" t="s">
        <v>12</v>
      </c>
      <c r="C119" s="7">
        <v>45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 ht="15.75" customHeight="1" x14ac:dyDescent="0.3">
      <c r="A120" s="6" t="s">
        <v>200</v>
      </c>
      <c r="B120" s="7" t="s">
        <v>59</v>
      </c>
      <c r="C120" s="7">
        <v>45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1:14" ht="15.75" customHeight="1" x14ac:dyDescent="0.3">
      <c r="A121" s="6" t="s">
        <v>171</v>
      </c>
      <c r="B121" s="7" t="s">
        <v>122</v>
      </c>
      <c r="C121" s="7">
        <v>44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1:14" ht="15.75" customHeight="1" x14ac:dyDescent="0.3">
      <c r="A122" s="6" t="s">
        <v>71</v>
      </c>
      <c r="B122" s="7" t="s">
        <v>68</v>
      </c>
      <c r="C122" s="7">
        <v>40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1:14" ht="15.75" customHeight="1" x14ac:dyDescent="0.3">
      <c r="A123" s="6" t="s">
        <v>173</v>
      </c>
      <c r="B123" s="7" t="s">
        <v>64</v>
      </c>
      <c r="C123" s="7">
        <v>40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4" ht="15.75" customHeight="1" x14ac:dyDescent="0.3">
      <c r="A124" s="6" t="s">
        <v>205</v>
      </c>
      <c r="B124" s="7" t="s">
        <v>73</v>
      </c>
      <c r="C124" s="7">
        <v>40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4" ht="15.75" customHeight="1" x14ac:dyDescent="0.3">
      <c r="A125" s="6" t="s">
        <v>217</v>
      </c>
      <c r="B125" s="7" t="s">
        <v>112</v>
      </c>
      <c r="C125" s="7">
        <v>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4" ht="15.75" customHeight="1" x14ac:dyDescent="0.3">
      <c r="A126" s="6" t="s">
        <v>183</v>
      </c>
      <c r="B126" s="7" t="s">
        <v>84</v>
      </c>
      <c r="C126" s="7">
        <v>36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4" ht="15.75" customHeight="1" x14ac:dyDescent="0.3">
      <c r="A127" s="6" t="s">
        <v>197</v>
      </c>
      <c r="B127" s="7" t="s">
        <v>55</v>
      </c>
      <c r="C127" s="7">
        <v>35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4" ht="15.75" customHeight="1" x14ac:dyDescent="0.3">
      <c r="A128" s="6" t="s">
        <v>202</v>
      </c>
      <c r="B128" s="7" t="s">
        <v>68</v>
      </c>
      <c r="C128" s="7">
        <v>35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4" ht="15.75" customHeight="1" x14ac:dyDescent="0.3">
      <c r="A129" s="6" t="s">
        <v>204</v>
      </c>
      <c r="B129" s="7" t="s">
        <v>73</v>
      </c>
      <c r="C129" s="7">
        <v>34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4" ht="15.75" customHeight="1" x14ac:dyDescent="0.3">
      <c r="A130" s="6" t="s">
        <v>195</v>
      </c>
      <c r="B130" s="7" t="s">
        <v>15</v>
      </c>
      <c r="C130" s="7">
        <v>33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4" ht="15.75" customHeight="1" x14ac:dyDescent="0.3">
      <c r="A131" s="6" t="s">
        <v>166</v>
      </c>
      <c r="B131" s="7" t="s">
        <v>68</v>
      </c>
      <c r="C131" s="7">
        <v>32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4" ht="15.75" customHeight="1" x14ac:dyDescent="0.3">
      <c r="A132" s="6" t="s">
        <v>178</v>
      </c>
      <c r="B132" s="7" t="s">
        <v>101</v>
      </c>
      <c r="C132" s="7">
        <v>32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1:14" ht="15.75" customHeight="1" x14ac:dyDescent="0.3">
      <c r="A133" s="6" t="s">
        <v>180</v>
      </c>
      <c r="B133" s="7" t="s">
        <v>114</v>
      </c>
      <c r="C133" s="7">
        <v>32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1:14" ht="15.75" customHeight="1" x14ac:dyDescent="0.3">
      <c r="A134" s="6" t="s">
        <v>175</v>
      </c>
      <c r="B134" s="7" t="s">
        <v>78</v>
      </c>
      <c r="C134" s="7">
        <v>30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1:14" ht="15.75" customHeight="1" x14ac:dyDescent="0.3">
      <c r="A135" s="6" t="s">
        <v>192</v>
      </c>
      <c r="B135" s="7" t="s">
        <v>12</v>
      </c>
      <c r="C135" s="7">
        <v>30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1:14" ht="15.75" customHeight="1" x14ac:dyDescent="0.3">
      <c r="A136" s="6" t="s">
        <v>219</v>
      </c>
      <c r="B136" s="7" t="s">
        <v>55</v>
      </c>
      <c r="C136" s="7">
        <v>30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1:14" ht="15.75" customHeight="1" x14ac:dyDescent="0.3">
      <c r="A137" s="6" t="s">
        <v>193</v>
      </c>
      <c r="B137" s="7" t="s">
        <v>12</v>
      </c>
      <c r="C137" s="7">
        <v>27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1:14" ht="15.75" customHeight="1" x14ac:dyDescent="0.3">
      <c r="A138" s="6" t="s">
        <v>194</v>
      </c>
      <c r="B138" s="7" t="s">
        <v>12</v>
      </c>
      <c r="C138" s="7">
        <v>27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1:14" ht="15.75" customHeight="1" x14ac:dyDescent="0.3">
      <c r="A139" s="6" t="s">
        <v>49</v>
      </c>
      <c r="B139" s="7" t="s">
        <v>14</v>
      </c>
      <c r="C139" s="7">
        <v>26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1:14" ht="15.75" customHeight="1" x14ac:dyDescent="0.3">
      <c r="A140" s="6" t="s">
        <v>76</v>
      </c>
      <c r="B140" s="7" t="s">
        <v>73</v>
      </c>
      <c r="C140" s="7">
        <v>26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1:14" ht="15.75" customHeight="1" x14ac:dyDescent="0.3">
      <c r="A141" s="6" t="s">
        <v>164</v>
      </c>
      <c r="B141" s="7" t="s">
        <v>14</v>
      </c>
      <c r="C141" s="7">
        <v>25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1:14" ht="15.75" customHeight="1" x14ac:dyDescent="0.3">
      <c r="A142" s="6" t="s">
        <v>203</v>
      </c>
      <c r="B142" s="7" t="s">
        <v>68</v>
      </c>
      <c r="C142" s="7">
        <v>25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1:14" ht="15.75" customHeight="1" x14ac:dyDescent="0.3">
      <c r="A143" s="6" t="s">
        <v>201</v>
      </c>
      <c r="B143" s="7" t="s">
        <v>64</v>
      </c>
      <c r="C143" s="7">
        <v>24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1:14" ht="15.75" customHeight="1" x14ac:dyDescent="0.3">
      <c r="A144" s="6" t="s">
        <v>218</v>
      </c>
      <c r="B144" s="7" t="s">
        <v>114</v>
      </c>
      <c r="C144" s="7">
        <v>23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1:14" ht="15.75" customHeight="1" x14ac:dyDescent="0.3">
      <c r="A145" s="6" t="s">
        <v>96</v>
      </c>
      <c r="B145" s="7" t="s">
        <v>89</v>
      </c>
      <c r="C145" s="7">
        <v>20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4" ht="15.75" customHeight="1" x14ac:dyDescent="0.3">
      <c r="A146" s="6" t="s">
        <v>103</v>
      </c>
      <c r="B146" s="7" t="s">
        <v>101</v>
      </c>
      <c r="C146" s="7">
        <v>20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1:14" ht="15.75" customHeight="1" x14ac:dyDescent="0.3">
      <c r="A147" s="6" t="s">
        <v>109</v>
      </c>
      <c r="B147" s="7" t="s">
        <v>104</v>
      </c>
      <c r="C147" s="7">
        <v>20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1:14" ht="15.75" customHeight="1" x14ac:dyDescent="0.3">
      <c r="A148" s="6" t="s">
        <v>160</v>
      </c>
      <c r="B148" s="7" t="s">
        <v>64</v>
      </c>
      <c r="C148" s="7">
        <v>19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1:14" ht="15.75" customHeight="1" x14ac:dyDescent="0.3">
      <c r="A149" s="6" t="s">
        <v>157</v>
      </c>
      <c r="B149" s="7" t="s">
        <v>15</v>
      </c>
      <c r="C149" s="7">
        <v>18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1:14" ht="15.75" customHeight="1" x14ac:dyDescent="0.3">
      <c r="A150" s="6" t="s">
        <v>182</v>
      </c>
      <c r="B150" s="7" t="s">
        <v>15</v>
      </c>
      <c r="C150" s="7">
        <v>17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1:14" ht="15.75" customHeight="1" x14ac:dyDescent="0.3">
      <c r="A151" s="6" t="s">
        <v>77</v>
      </c>
      <c r="B151" s="7" t="s">
        <v>73</v>
      </c>
      <c r="C151" s="7">
        <v>16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1:14" ht="15.75" customHeight="1" x14ac:dyDescent="0.3">
      <c r="A152" s="6" t="s">
        <v>222</v>
      </c>
      <c r="B152" s="7" t="s">
        <v>100</v>
      </c>
      <c r="C152" s="7">
        <v>16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1:14" ht="15.75" customHeight="1" x14ac:dyDescent="0.3">
      <c r="A153" s="6" t="s">
        <v>185</v>
      </c>
      <c r="B153" s="7" t="s">
        <v>112</v>
      </c>
      <c r="C153" s="7">
        <v>15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1:14" ht="15.75" customHeight="1" x14ac:dyDescent="0.3">
      <c r="A154" s="6" t="s">
        <v>75</v>
      </c>
      <c r="B154" s="7" t="s">
        <v>73</v>
      </c>
      <c r="C154" s="7">
        <v>14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1:14" ht="15.75" customHeight="1" x14ac:dyDescent="0.3">
      <c r="A155" s="6" t="s">
        <v>179</v>
      </c>
      <c r="B155" s="7" t="s">
        <v>104</v>
      </c>
      <c r="C155" s="7">
        <v>14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1:14" ht="15.75" customHeight="1" x14ac:dyDescent="0.3">
      <c r="A156" s="6" t="s">
        <v>206</v>
      </c>
      <c r="B156" s="7" t="s">
        <v>78</v>
      </c>
      <c r="C156" s="7">
        <v>12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1:14" ht="15.75" customHeight="1" x14ac:dyDescent="0.3">
      <c r="A157" s="6" t="s">
        <v>156</v>
      </c>
      <c r="B157" s="7" t="s">
        <v>15</v>
      </c>
      <c r="C157" s="7">
        <v>11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1:14" ht="15.75" customHeight="1" x14ac:dyDescent="0.3">
      <c r="A158" s="6" t="s">
        <v>81</v>
      </c>
      <c r="B158" s="7" t="s">
        <v>79</v>
      </c>
      <c r="C158" s="7">
        <v>10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1:14" ht="15.75" customHeight="1" x14ac:dyDescent="0.3">
      <c r="A159" s="6" t="s">
        <v>167</v>
      </c>
      <c r="B159" s="7" t="s">
        <v>79</v>
      </c>
      <c r="C159" s="7">
        <v>9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1:14" ht="15.75" customHeight="1" x14ac:dyDescent="0.3">
      <c r="A160" s="6" t="s">
        <v>208</v>
      </c>
      <c r="B160" s="7" t="s">
        <v>84</v>
      </c>
      <c r="C160" s="7">
        <v>7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1:14" ht="15.75" customHeight="1" x14ac:dyDescent="0.3">
      <c r="A161" s="6" t="s">
        <v>216</v>
      </c>
      <c r="B161" s="7" t="s">
        <v>104</v>
      </c>
      <c r="C161" s="7">
        <v>7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1:14" ht="15.6" x14ac:dyDescent="0.3">
      <c r="A162" s="6"/>
      <c r="B162" s="7"/>
      <c r="C162" s="7"/>
    </row>
    <row r="163" spans="1:14" ht="15.6" x14ac:dyDescent="0.3">
      <c r="A163" s="6" t="s">
        <v>124</v>
      </c>
      <c r="B163" s="7"/>
      <c r="C163" s="7">
        <v>1208</v>
      </c>
    </row>
    <row r="164" spans="1:14" ht="18" customHeight="1" x14ac:dyDescent="0.3">
      <c r="A164" s="6"/>
      <c r="B164" s="18"/>
      <c r="C164" s="7"/>
    </row>
    <row r="165" spans="1:14" ht="18" x14ac:dyDescent="0.35">
      <c r="A165" s="42" t="s">
        <v>4</v>
      </c>
      <c r="B165" s="43"/>
      <c r="C165" s="41">
        <f>SUM(C5:C164)</f>
        <v>32069</v>
      </c>
    </row>
    <row r="166" spans="1:14" x14ac:dyDescent="0.3">
      <c r="B166" s="14"/>
    </row>
    <row r="167" spans="1:14" ht="18" x14ac:dyDescent="0.35">
      <c r="A167" s="5"/>
      <c r="B167" s="14"/>
      <c r="C167" s="14"/>
    </row>
    <row r="168" spans="1:14" x14ac:dyDescent="0.3">
      <c r="A168" s="13"/>
      <c r="B168" s="13"/>
      <c r="C168" s="13"/>
    </row>
    <row r="169" spans="1:14" x14ac:dyDescent="0.3">
      <c r="A169" s="13"/>
      <c r="B169" s="13"/>
      <c r="C169" s="13"/>
    </row>
    <row r="170" spans="1:14" ht="25.8" x14ac:dyDescent="0.5">
      <c r="A170" s="15" t="s">
        <v>11</v>
      </c>
      <c r="B170" s="13"/>
      <c r="C170" s="13"/>
    </row>
    <row r="171" spans="1:14" ht="18" x14ac:dyDescent="0.35">
      <c r="A171" s="16" t="s">
        <v>9</v>
      </c>
    </row>
    <row r="172" spans="1:14" ht="21" x14ac:dyDescent="0.4">
      <c r="A172" s="34"/>
    </row>
  </sheetData>
  <sortState ref="A5:C161">
    <sortCondition descending="1" ref="C5:C161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7"/>
  <sheetViews>
    <sheetView topLeftCell="A191" zoomScale="87" zoomScaleNormal="80" workbookViewId="0">
      <selection activeCell="J154" sqref="J154"/>
    </sheetView>
  </sheetViews>
  <sheetFormatPr defaultRowHeight="14.4" x14ac:dyDescent="0.3"/>
  <cols>
    <col min="1" max="1" width="28.5546875" customWidth="1"/>
    <col min="2" max="2" width="22" customWidth="1"/>
  </cols>
  <sheetData>
    <row r="1" spans="1:2" ht="25.8" x14ac:dyDescent="0.5">
      <c r="A1" s="8" t="s">
        <v>44</v>
      </c>
    </row>
    <row r="2" spans="1:2" ht="25.8" x14ac:dyDescent="0.5">
      <c r="A2" s="24" t="s">
        <v>228</v>
      </c>
    </row>
    <row r="3" spans="1:2" ht="15.75" customHeight="1" x14ac:dyDescent="0.3">
      <c r="A3" s="68" t="s">
        <v>12</v>
      </c>
      <c r="B3" s="19"/>
    </row>
    <row r="4" spans="1:2" ht="15.75" customHeight="1" x14ac:dyDescent="0.3">
      <c r="A4" s="20" t="s">
        <v>46</v>
      </c>
      <c r="B4" s="19">
        <v>887</v>
      </c>
    </row>
    <row r="5" spans="1:2" ht="15.75" customHeight="1" x14ac:dyDescent="0.3">
      <c r="A5" s="20" t="s">
        <v>142</v>
      </c>
      <c r="B5" s="19">
        <v>807</v>
      </c>
    </row>
    <row r="6" spans="1:2" ht="15.75" customHeight="1" x14ac:dyDescent="0.3">
      <c r="A6" s="20" t="s">
        <v>47</v>
      </c>
      <c r="B6" s="19">
        <v>320</v>
      </c>
    </row>
    <row r="7" spans="1:2" ht="15.75" customHeight="1" x14ac:dyDescent="0.3">
      <c r="A7" s="20" t="s">
        <v>191</v>
      </c>
      <c r="B7" s="19">
        <v>45</v>
      </c>
    </row>
    <row r="8" spans="1:2" ht="15.75" customHeight="1" x14ac:dyDescent="0.3">
      <c r="A8" s="20" t="s">
        <v>192</v>
      </c>
      <c r="B8" s="19">
        <v>30</v>
      </c>
    </row>
    <row r="9" spans="1:2" ht="15.75" customHeight="1" x14ac:dyDescent="0.3">
      <c r="A9" s="20" t="s">
        <v>194</v>
      </c>
      <c r="B9" s="19">
        <v>27</v>
      </c>
    </row>
    <row r="10" spans="1:2" ht="15.75" customHeight="1" x14ac:dyDescent="0.3">
      <c r="A10" s="20" t="s">
        <v>193</v>
      </c>
      <c r="B10" s="19">
        <v>27</v>
      </c>
    </row>
    <row r="11" spans="1:2" ht="15.75" customHeight="1" x14ac:dyDescent="0.3">
      <c r="A11" s="9" t="s">
        <v>48</v>
      </c>
      <c r="B11" s="10">
        <f>SUM(B4:B10)</f>
        <v>2143</v>
      </c>
    </row>
    <row r="12" spans="1:2" ht="15.75" customHeight="1" x14ac:dyDescent="0.3">
      <c r="A12" s="68" t="s">
        <v>13</v>
      </c>
      <c r="B12" s="19"/>
    </row>
    <row r="13" spans="1:2" ht="15.75" customHeight="1" x14ac:dyDescent="0.3">
      <c r="A13" s="20" t="s">
        <v>146</v>
      </c>
      <c r="B13" s="19">
        <v>744</v>
      </c>
    </row>
    <row r="14" spans="1:2" ht="15.75" customHeight="1" x14ac:dyDescent="0.3">
      <c r="A14" s="20" t="s">
        <v>126</v>
      </c>
      <c r="B14" s="19">
        <v>590</v>
      </c>
    </row>
    <row r="15" spans="1:2" ht="15.75" customHeight="1" x14ac:dyDescent="0.3">
      <c r="A15" s="20" t="s">
        <v>125</v>
      </c>
      <c r="B15" s="19">
        <v>380</v>
      </c>
    </row>
    <row r="16" spans="1:2" ht="15.75" customHeight="1" x14ac:dyDescent="0.3">
      <c r="A16" s="20" t="s">
        <v>163</v>
      </c>
      <c r="B16" s="19">
        <v>114</v>
      </c>
    </row>
    <row r="17" spans="1:2" ht="15.75" customHeight="1" x14ac:dyDescent="0.3">
      <c r="A17" s="9" t="s">
        <v>50</v>
      </c>
      <c r="B17" s="10">
        <f>SUM(B12:B16)</f>
        <v>1828</v>
      </c>
    </row>
    <row r="18" spans="1:2" ht="15.75" customHeight="1" x14ac:dyDescent="0.3">
      <c r="A18" s="69" t="s">
        <v>14</v>
      </c>
      <c r="B18" s="18"/>
    </row>
    <row r="19" spans="1:2" ht="15.75" customHeight="1" x14ac:dyDescent="0.3">
      <c r="A19" s="17" t="s">
        <v>127</v>
      </c>
      <c r="B19" s="18">
        <v>335</v>
      </c>
    </row>
    <row r="20" spans="1:2" ht="15.75" customHeight="1" x14ac:dyDescent="0.3">
      <c r="A20" s="17" t="s">
        <v>181</v>
      </c>
      <c r="B20" s="18">
        <v>54</v>
      </c>
    </row>
    <row r="21" spans="1:2" ht="15.75" customHeight="1" x14ac:dyDescent="0.3">
      <c r="A21" s="17" t="s">
        <v>164</v>
      </c>
      <c r="B21" s="18">
        <v>25</v>
      </c>
    </row>
    <row r="22" spans="1:2" ht="15.75" customHeight="1" x14ac:dyDescent="0.3">
      <c r="A22" s="17" t="s">
        <v>49</v>
      </c>
      <c r="B22" s="18">
        <v>26</v>
      </c>
    </row>
    <row r="23" spans="1:2" ht="16.5" customHeight="1" x14ac:dyDescent="0.3">
      <c r="A23" s="9" t="s">
        <v>51</v>
      </c>
      <c r="B23" s="10">
        <f>SUM(B18:B22)</f>
        <v>440</v>
      </c>
    </row>
    <row r="24" spans="1:2" ht="16.5" customHeight="1" x14ac:dyDescent="0.3">
      <c r="A24" s="70" t="s">
        <v>15</v>
      </c>
      <c r="B24" s="32"/>
    </row>
    <row r="25" spans="1:2" ht="16.5" customHeight="1" x14ac:dyDescent="0.3">
      <c r="A25" s="31" t="s">
        <v>39</v>
      </c>
      <c r="B25" s="32">
        <v>2332</v>
      </c>
    </row>
    <row r="26" spans="1:2" ht="16.5" customHeight="1" x14ac:dyDescent="0.3">
      <c r="A26" s="31" t="s">
        <v>147</v>
      </c>
      <c r="B26" s="32">
        <v>917</v>
      </c>
    </row>
    <row r="27" spans="1:2" ht="16.5" customHeight="1" x14ac:dyDescent="0.3">
      <c r="A27" s="31" t="s">
        <v>158</v>
      </c>
      <c r="B27" s="32">
        <v>565</v>
      </c>
    </row>
    <row r="28" spans="1:2" ht="16.5" customHeight="1" x14ac:dyDescent="0.3">
      <c r="A28" s="17" t="s">
        <v>40</v>
      </c>
      <c r="B28" s="7">
        <v>502</v>
      </c>
    </row>
    <row r="29" spans="1:2" ht="16.5" customHeight="1" x14ac:dyDescent="0.3">
      <c r="A29" s="31" t="s">
        <v>128</v>
      </c>
      <c r="B29" s="32">
        <v>441</v>
      </c>
    </row>
    <row r="30" spans="1:2" ht="16.5" customHeight="1" x14ac:dyDescent="0.3">
      <c r="A30" s="17" t="s">
        <v>53</v>
      </c>
      <c r="B30" s="7">
        <v>333</v>
      </c>
    </row>
    <row r="31" spans="1:2" ht="16.5" customHeight="1" x14ac:dyDescent="0.3">
      <c r="A31" s="17" t="s">
        <v>37</v>
      </c>
      <c r="B31" s="7">
        <v>319</v>
      </c>
    </row>
    <row r="32" spans="1:2" ht="16.5" customHeight="1" x14ac:dyDescent="0.3">
      <c r="A32" s="31" t="s">
        <v>129</v>
      </c>
      <c r="B32" s="32">
        <v>244</v>
      </c>
    </row>
    <row r="33" spans="1:2" ht="16.5" customHeight="1" x14ac:dyDescent="0.3">
      <c r="A33" s="31" t="s">
        <v>54</v>
      </c>
      <c r="B33" s="32">
        <v>237</v>
      </c>
    </row>
    <row r="34" spans="1:2" ht="16.5" customHeight="1" x14ac:dyDescent="0.3">
      <c r="A34" s="17" t="s">
        <v>38</v>
      </c>
      <c r="B34" s="7">
        <v>203</v>
      </c>
    </row>
    <row r="35" spans="1:2" ht="16.5" customHeight="1" x14ac:dyDescent="0.3">
      <c r="A35" s="31" t="s">
        <v>165</v>
      </c>
      <c r="B35" s="32">
        <v>155</v>
      </c>
    </row>
    <row r="36" spans="1:2" ht="16.5" customHeight="1" x14ac:dyDescent="0.3">
      <c r="A36" s="31" t="s">
        <v>196</v>
      </c>
      <c r="B36" s="32">
        <v>148</v>
      </c>
    </row>
    <row r="37" spans="1:2" ht="16.5" customHeight="1" x14ac:dyDescent="0.3">
      <c r="A37" s="17" t="s">
        <v>41</v>
      </c>
      <c r="B37" s="7">
        <v>112</v>
      </c>
    </row>
    <row r="38" spans="1:2" ht="16.5" customHeight="1" x14ac:dyDescent="0.3">
      <c r="A38" s="31" t="s">
        <v>52</v>
      </c>
      <c r="B38" s="32">
        <v>110</v>
      </c>
    </row>
    <row r="39" spans="1:2" ht="16.5" customHeight="1" x14ac:dyDescent="0.3">
      <c r="A39" s="31" t="s">
        <v>144</v>
      </c>
      <c r="B39" s="32">
        <v>99</v>
      </c>
    </row>
    <row r="40" spans="1:2" ht="16.5" customHeight="1" x14ac:dyDescent="0.3">
      <c r="A40" s="31" t="s">
        <v>155</v>
      </c>
      <c r="B40" s="32">
        <v>86</v>
      </c>
    </row>
    <row r="41" spans="1:2" ht="16.5" customHeight="1" x14ac:dyDescent="0.3">
      <c r="A41" s="31" t="s">
        <v>172</v>
      </c>
      <c r="B41" s="32">
        <v>49</v>
      </c>
    </row>
    <row r="42" spans="1:2" ht="16.5" customHeight="1" x14ac:dyDescent="0.3">
      <c r="A42" s="31" t="s">
        <v>195</v>
      </c>
      <c r="B42" s="32">
        <v>33</v>
      </c>
    </row>
    <row r="43" spans="1:2" ht="16.5" customHeight="1" x14ac:dyDescent="0.3">
      <c r="A43" s="31" t="s">
        <v>157</v>
      </c>
      <c r="B43" s="32">
        <v>18</v>
      </c>
    </row>
    <row r="44" spans="1:2" ht="16.5" customHeight="1" x14ac:dyDescent="0.3">
      <c r="A44" s="31" t="s">
        <v>182</v>
      </c>
      <c r="B44" s="32">
        <v>17</v>
      </c>
    </row>
    <row r="45" spans="1:2" x14ac:dyDescent="0.3">
      <c r="A45" s="31" t="s">
        <v>156</v>
      </c>
      <c r="B45" s="32">
        <v>11</v>
      </c>
    </row>
    <row r="46" spans="1:2" ht="15.6" x14ac:dyDescent="0.3">
      <c r="A46" s="9" t="s">
        <v>3</v>
      </c>
      <c r="B46" s="11">
        <f>SUM(B24:B45)</f>
        <v>6931</v>
      </c>
    </row>
    <row r="47" spans="1:2" ht="15.6" x14ac:dyDescent="0.3">
      <c r="A47" s="71" t="s">
        <v>55</v>
      </c>
      <c r="B47" s="7"/>
    </row>
    <row r="48" spans="1:2" ht="15.6" x14ac:dyDescent="0.3">
      <c r="A48" s="17" t="s">
        <v>58</v>
      </c>
      <c r="B48" s="7">
        <v>324</v>
      </c>
    </row>
    <row r="49" spans="1:2" ht="15.6" x14ac:dyDescent="0.3">
      <c r="A49" s="17" t="s">
        <v>199</v>
      </c>
      <c r="B49" s="7">
        <v>92</v>
      </c>
    </row>
    <row r="50" spans="1:2" ht="15.6" x14ac:dyDescent="0.3">
      <c r="A50" s="46" t="s">
        <v>130</v>
      </c>
      <c r="B50" s="7">
        <v>88</v>
      </c>
    </row>
    <row r="51" spans="1:2" ht="15.6" x14ac:dyDescent="0.3">
      <c r="A51" s="17" t="s">
        <v>56</v>
      </c>
      <c r="B51" s="7">
        <v>56.5</v>
      </c>
    </row>
    <row r="52" spans="1:2" ht="15.6" x14ac:dyDescent="0.3">
      <c r="A52" s="46" t="s">
        <v>57</v>
      </c>
      <c r="B52" s="7">
        <v>56.5</v>
      </c>
    </row>
    <row r="53" spans="1:2" ht="15.6" x14ac:dyDescent="0.3">
      <c r="A53" s="17" t="s">
        <v>198</v>
      </c>
      <c r="B53" s="7">
        <v>48</v>
      </c>
    </row>
    <row r="54" spans="1:2" ht="15.6" x14ac:dyDescent="0.3">
      <c r="A54" s="46" t="s">
        <v>148</v>
      </c>
      <c r="B54" s="7">
        <v>45</v>
      </c>
    </row>
    <row r="55" spans="1:2" ht="15.6" x14ac:dyDescent="0.3">
      <c r="A55" s="17" t="s">
        <v>197</v>
      </c>
      <c r="B55" s="7">
        <v>35</v>
      </c>
    </row>
    <row r="56" spans="1:2" ht="15.6" x14ac:dyDescent="0.3">
      <c r="A56" s="17" t="s">
        <v>219</v>
      </c>
      <c r="B56" s="7">
        <v>30</v>
      </c>
    </row>
    <row r="57" spans="1:2" ht="15.6" x14ac:dyDescent="0.3">
      <c r="A57" s="9" t="s">
        <v>3</v>
      </c>
      <c r="B57" s="10">
        <f>SUM(B47:B56)</f>
        <v>775</v>
      </c>
    </row>
    <row r="58" spans="1:2" ht="15.6" x14ac:dyDescent="0.3">
      <c r="A58" s="72" t="s">
        <v>59</v>
      </c>
      <c r="B58" s="7"/>
    </row>
    <row r="59" spans="1:2" ht="15.6" x14ac:dyDescent="0.3">
      <c r="A59" s="6" t="s">
        <v>131</v>
      </c>
      <c r="B59" s="7">
        <v>262</v>
      </c>
    </row>
    <row r="60" spans="1:2" ht="15.6" x14ac:dyDescent="0.3">
      <c r="A60" s="6" t="s">
        <v>60</v>
      </c>
      <c r="B60" s="7">
        <v>223</v>
      </c>
    </row>
    <row r="61" spans="1:2" ht="15.6" x14ac:dyDescent="0.3">
      <c r="A61" s="6" t="s">
        <v>220</v>
      </c>
      <c r="B61" s="7">
        <v>195</v>
      </c>
    </row>
    <row r="62" spans="1:2" ht="15.6" x14ac:dyDescent="0.3">
      <c r="A62" s="6" t="s">
        <v>149</v>
      </c>
      <c r="B62" s="7">
        <v>172</v>
      </c>
    </row>
    <row r="63" spans="1:2" ht="15.6" x14ac:dyDescent="0.3">
      <c r="A63" s="6" t="s">
        <v>61</v>
      </c>
      <c r="B63" s="7">
        <v>110</v>
      </c>
    </row>
    <row r="64" spans="1:2" ht="15.6" x14ac:dyDescent="0.3">
      <c r="A64" s="6" t="s">
        <v>62</v>
      </c>
      <c r="B64" s="7">
        <v>95</v>
      </c>
    </row>
    <row r="65" spans="1:2" ht="15.6" x14ac:dyDescent="0.3">
      <c r="A65" s="6" t="s">
        <v>159</v>
      </c>
      <c r="B65" s="7">
        <v>90</v>
      </c>
    </row>
    <row r="66" spans="1:2" ht="15.6" x14ac:dyDescent="0.3">
      <c r="A66" s="6" t="s">
        <v>63</v>
      </c>
      <c r="B66" s="7">
        <v>55</v>
      </c>
    </row>
    <row r="67" spans="1:2" ht="15.6" x14ac:dyDescent="0.3">
      <c r="A67" s="6" t="s">
        <v>200</v>
      </c>
      <c r="B67" s="7">
        <v>45</v>
      </c>
    </row>
    <row r="68" spans="1:2" ht="15.6" x14ac:dyDescent="0.3">
      <c r="A68" s="12" t="s">
        <v>3</v>
      </c>
      <c r="B68" s="11">
        <f>SUM(B58:B67)</f>
        <v>1247</v>
      </c>
    </row>
    <row r="69" spans="1:2" ht="15.6" x14ac:dyDescent="0.3">
      <c r="A69" s="73" t="s">
        <v>64</v>
      </c>
      <c r="B69" s="4"/>
    </row>
    <row r="70" spans="1:2" ht="15.6" x14ac:dyDescent="0.3">
      <c r="A70" s="3" t="s">
        <v>65</v>
      </c>
      <c r="B70" s="4">
        <v>420</v>
      </c>
    </row>
    <row r="71" spans="1:2" ht="15.6" x14ac:dyDescent="0.3">
      <c r="A71" s="3" t="s">
        <v>174</v>
      </c>
      <c r="B71" s="4">
        <v>402</v>
      </c>
    </row>
    <row r="72" spans="1:2" ht="15.6" x14ac:dyDescent="0.3">
      <c r="A72" s="3" t="s">
        <v>66</v>
      </c>
      <c r="B72" s="4">
        <v>396</v>
      </c>
    </row>
    <row r="73" spans="1:2" ht="15.6" x14ac:dyDescent="0.3">
      <c r="A73" s="3" t="s">
        <v>67</v>
      </c>
      <c r="B73" s="4">
        <v>234</v>
      </c>
    </row>
    <row r="74" spans="1:2" ht="15.6" x14ac:dyDescent="0.3">
      <c r="A74" s="3" t="s">
        <v>221</v>
      </c>
      <c r="B74" s="4">
        <v>72</v>
      </c>
    </row>
    <row r="75" spans="1:2" ht="15.6" x14ac:dyDescent="0.3">
      <c r="A75" s="3" t="s">
        <v>173</v>
      </c>
      <c r="B75" s="4">
        <v>40</v>
      </c>
    </row>
    <row r="76" spans="1:2" ht="15.6" x14ac:dyDescent="0.3">
      <c r="A76" s="3" t="s">
        <v>201</v>
      </c>
      <c r="B76" s="4">
        <v>24</v>
      </c>
    </row>
    <row r="77" spans="1:2" ht="15.6" x14ac:dyDescent="0.3">
      <c r="A77" s="3" t="s">
        <v>160</v>
      </c>
      <c r="B77" s="4">
        <v>19</v>
      </c>
    </row>
    <row r="78" spans="1:2" ht="15.6" x14ac:dyDescent="0.3">
      <c r="A78" s="12" t="s">
        <v>3</v>
      </c>
      <c r="B78" s="11">
        <f>SUM(B69:B77)</f>
        <v>1607</v>
      </c>
    </row>
    <row r="79" spans="1:2" ht="15.6" x14ac:dyDescent="0.3">
      <c r="A79" s="72" t="s">
        <v>68</v>
      </c>
      <c r="B79" s="7"/>
    </row>
    <row r="80" spans="1:2" ht="15.6" x14ac:dyDescent="0.3">
      <c r="A80" s="6" t="s">
        <v>132</v>
      </c>
      <c r="B80" s="7">
        <v>371</v>
      </c>
    </row>
    <row r="81" spans="1:2" ht="15.6" x14ac:dyDescent="0.3">
      <c r="A81" s="6" t="s">
        <v>72</v>
      </c>
      <c r="B81" s="7">
        <v>367</v>
      </c>
    </row>
    <row r="82" spans="1:2" ht="15.6" x14ac:dyDescent="0.3">
      <c r="A82" s="6" t="s">
        <v>69</v>
      </c>
      <c r="B82" s="7">
        <v>351</v>
      </c>
    </row>
    <row r="83" spans="1:2" ht="15.6" x14ac:dyDescent="0.3">
      <c r="A83" s="6" t="s">
        <v>143</v>
      </c>
      <c r="B83" s="7">
        <v>253</v>
      </c>
    </row>
    <row r="84" spans="1:2" ht="15.6" x14ac:dyDescent="0.3">
      <c r="A84" s="6" t="s">
        <v>70</v>
      </c>
      <c r="B84" s="7">
        <v>126</v>
      </c>
    </row>
    <row r="85" spans="1:2" ht="15.6" x14ac:dyDescent="0.3">
      <c r="A85" s="6" t="s">
        <v>150</v>
      </c>
      <c r="B85" s="7">
        <v>48</v>
      </c>
    </row>
    <row r="86" spans="1:2" ht="15.6" x14ac:dyDescent="0.3">
      <c r="A86" s="6" t="s">
        <v>71</v>
      </c>
      <c r="B86" s="7">
        <v>40</v>
      </c>
    </row>
    <row r="87" spans="1:2" ht="15.6" x14ac:dyDescent="0.3">
      <c r="A87" s="6" t="s">
        <v>202</v>
      </c>
      <c r="B87" s="7">
        <v>35</v>
      </c>
    </row>
    <row r="88" spans="1:2" ht="15.6" x14ac:dyDescent="0.3">
      <c r="A88" s="6" t="s">
        <v>166</v>
      </c>
      <c r="B88" s="7">
        <v>32</v>
      </c>
    </row>
    <row r="89" spans="1:2" ht="15.6" x14ac:dyDescent="0.3">
      <c r="A89" s="6" t="s">
        <v>203</v>
      </c>
      <c r="B89" s="7">
        <v>25</v>
      </c>
    </row>
    <row r="90" spans="1:2" ht="15.6" x14ac:dyDescent="0.3">
      <c r="A90" s="12" t="s">
        <v>3</v>
      </c>
      <c r="B90" s="11">
        <f>SUM(B79:B89)</f>
        <v>1648</v>
      </c>
    </row>
    <row r="91" spans="1:2" ht="15.6" x14ac:dyDescent="0.3">
      <c r="A91" s="73" t="s">
        <v>73</v>
      </c>
      <c r="B91" s="4"/>
    </row>
    <row r="92" spans="1:2" ht="15.6" x14ac:dyDescent="0.3">
      <c r="A92" s="3" t="s">
        <v>74</v>
      </c>
      <c r="B92" s="4">
        <v>571</v>
      </c>
    </row>
    <row r="93" spans="1:2" ht="15.6" x14ac:dyDescent="0.3">
      <c r="A93" s="3" t="s">
        <v>205</v>
      </c>
      <c r="B93" s="4">
        <v>40</v>
      </c>
    </row>
    <row r="94" spans="1:2" ht="15.6" x14ac:dyDescent="0.3">
      <c r="A94" s="3" t="s">
        <v>204</v>
      </c>
      <c r="B94" s="4">
        <v>34</v>
      </c>
    </row>
    <row r="95" spans="1:2" ht="15.6" x14ac:dyDescent="0.3">
      <c r="A95" s="3" t="s">
        <v>76</v>
      </c>
      <c r="B95" s="4">
        <v>26</v>
      </c>
    </row>
    <row r="96" spans="1:2" ht="15.6" x14ac:dyDescent="0.3">
      <c r="A96" s="3" t="s">
        <v>77</v>
      </c>
      <c r="B96" s="4">
        <v>16</v>
      </c>
    </row>
    <row r="97" spans="1:2" ht="15.6" x14ac:dyDescent="0.3">
      <c r="A97" s="3" t="s">
        <v>75</v>
      </c>
      <c r="B97" s="4">
        <v>14</v>
      </c>
    </row>
    <row r="98" spans="1:2" ht="15.6" x14ac:dyDescent="0.3">
      <c r="A98" s="12" t="s">
        <v>3</v>
      </c>
      <c r="B98" s="11">
        <f>SUM(B91:B97)</f>
        <v>701</v>
      </c>
    </row>
    <row r="99" spans="1:2" ht="15.6" x14ac:dyDescent="0.3">
      <c r="A99" s="72" t="s">
        <v>78</v>
      </c>
      <c r="B99" s="4"/>
    </row>
    <row r="100" spans="1:2" ht="15.6" x14ac:dyDescent="0.3">
      <c r="A100" s="6" t="s">
        <v>175</v>
      </c>
      <c r="B100" s="4">
        <v>30</v>
      </c>
    </row>
    <row r="101" spans="1:2" ht="15.6" x14ac:dyDescent="0.3">
      <c r="A101" s="6" t="s">
        <v>206</v>
      </c>
      <c r="B101" s="4">
        <v>12</v>
      </c>
    </row>
    <row r="102" spans="1:2" ht="15.6" x14ac:dyDescent="0.3">
      <c r="A102" s="12" t="s">
        <v>3</v>
      </c>
      <c r="B102" s="11">
        <f>SUM(B99:B101)</f>
        <v>42</v>
      </c>
    </row>
    <row r="103" spans="1:2" ht="15.6" x14ac:dyDescent="0.3">
      <c r="A103" s="73" t="s">
        <v>79</v>
      </c>
      <c r="B103" s="4"/>
    </row>
    <row r="104" spans="1:2" ht="15.6" x14ac:dyDescent="0.3">
      <c r="A104" s="3" t="s">
        <v>83</v>
      </c>
      <c r="B104" s="4">
        <v>340</v>
      </c>
    </row>
    <row r="105" spans="1:2" ht="15.6" x14ac:dyDescent="0.3">
      <c r="A105" s="3" t="s">
        <v>151</v>
      </c>
      <c r="B105" s="4">
        <v>325</v>
      </c>
    </row>
    <row r="106" spans="1:2" ht="15.6" x14ac:dyDescent="0.3">
      <c r="A106" s="3" t="s">
        <v>82</v>
      </c>
      <c r="B106" s="4">
        <v>321</v>
      </c>
    </row>
    <row r="107" spans="1:2" ht="15.6" x14ac:dyDescent="0.3">
      <c r="A107" s="3" t="s">
        <v>80</v>
      </c>
      <c r="B107" s="4">
        <v>249</v>
      </c>
    </row>
    <row r="108" spans="1:2" ht="15.6" x14ac:dyDescent="0.3">
      <c r="A108" s="3" t="s">
        <v>207</v>
      </c>
      <c r="B108" s="4">
        <v>50</v>
      </c>
    </row>
    <row r="109" spans="1:2" ht="15.6" x14ac:dyDescent="0.3">
      <c r="A109" s="3" t="s">
        <v>81</v>
      </c>
      <c r="B109" s="4">
        <v>10</v>
      </c>
    </row>
    <row r="110" spans="1:2" ht="15.6" x14ac:dyDescent="0.3">
      <c r="A110" s="3" t="s">
        <v>167</v>
      </c>
      <c r="B110" s="4">
        <v>9</v>
      </c>
    </row>
    <row r="111" spans="1:2" ht="15.6" x14ac:dyDescent="0.3">
      <c r="A111" s="12" t="s">
        <v>3</v>
      </c>
      <c r="B111" s="11">
        <f>SUM(B103:B110)</f>
        <v>1304</v>
      </c>
    </row>
    <row r="112" spans="1:2" ht="15.6" x14ac:dyDescent="0.3">
      <c r="A112" s="73" t="s">
        <v>84</v>
      </c>
      <c r="B112" s="7"/>
    </row>
    <row r="113" spans="1:8" ht="15.6" x14ac:dyDescent="0.3">
      <c r="A113" s="3" t="s">
        <v>188</v>
      </c>
      <c r="B113" s="7">
        <v>96</v>
      </c>
    </row>
    <row r="114" spans="1:8" ht="15.6" x14ac:dyDescent="0.3">
      <c r="A114" s="6" t="s">
        <v>85</v>
      </c>
      <c r="B114" s="4">
        <v>88</v>
      </c>
    </row>
    <row r="115" spans="1:8" ht="15.6" x14ac:dyDescent="0.3">
      <c r="A115" s="6" t="s">
        <v>188</v>
      </c>
      <c r="B115" s="4">
        <v>70</v>
      </c>
    </row>
    <row r="116" spans="1:8" ht="15.6" x14ac:dyDescent="0.3">
      <c r="A116" s="3" t="s">
        <v>168</v>
      </c>
      <c r="B116" s="7">
        <v>45</v>
      </c>
    </row>
    <row r="117" spans="1:8" ht="15.6" x14ac:dyDescent="0.3">
      <c r="A117" s="6" t="s">
        <v>183</v>
      </c>
      <c r="B117" s="4">
        <v>36</v>
      </c>
    </row>
    <row r="118" spans="1:8" ht="15.6" x14ac:dyDescent="0.3">
      <c r="A118" s="3" t="s">
        <v>208</v>
      </c>
      <c r="B118" s="7">
        <v>7</v>
      </c>
    </row>
    <row r="119" spans="1:8" ht="15.6" x14ac:dyDescent="0.3">
      <c r="A119" s="12" t="s">
        <v>3</v>
      </c>
      <c r="B119" s="11">
        <f>SUM(B112:B118)</f>
        <v>342</v>
      </c>
    </row>
    <row r="120" spans="1:8" ht="15.6" x14ac:dyDescent="0.3">
      <c r="A120" s="72" t="s">
        <v>86</v>
      </c>
      <c r="B120" s="7"/>
    </row>
    <row r="121" spans="1:8" ht="15.6" x14ac:dyDescent="0.3">
      <c r="A121" s="6" t="s">
        <v>87</v>
      </c>
      <c r="B121" s="7">
        <v>627</v>
      </c>
    </row>
    <row r="122" spans="1:8" ht="15.6" x14ac:dyDescent="0.3">
      <c r="A122" s="6" t="s">
        <v>176</v>
      </c>
      <c r="B122" s="7">
        <v>60</v>
      </c>
      <c r="H122">
        <v>0</v>
      </c>
    </row>
    <row r="123" spans="1:8" ht="15.6" x14ac:dyDescent="0.3">
      <c r="A123" s="6" t="s">
        <v>88</v>
      </c>
      <c r="B123" s="7">
        <v>50</v>
      </c>
    </row>
    <row r="124" spans="1:8" ht="15.6" x14ac:dyDescent="0.3">
      <c r="A124" s="6"/>
      <c r="B124" s="7"/>
    </row>
    <row r="125" spans="1:8" ht="15.6" x14ac:dyDescent="0.3">
      <c r="A125" s="12" t="s">
        <v>3</v>
      </c>
      <c r="B125" s="11">
        <f>SUM(B120:B124)</f>
        <v>737</v>
      </c>
    </row>
    <row r="126" spans="1:8" ht="15.6" x14ac:dyDescent="0.3">
      <c r="A126" s="73" t="s">
        <v>89</v>
      </c>
      <c r="B126" s="4"/>
    </row>
    <row r="127" spans="1:8" ht="15.6" x14ac:dyDescent="0.3">
      <c r="A127" s="3" t="s">
        <v>92</v>
      </c>
      <c r="B127" s="4">
        <v>2332</v>
      </c>
    </row>
    <row r="128" spans="1:8" ht="15.6" x14ac:dyDescent="0.3">
      <c r="A128" s="3" t="s">
        <v>91</v>
      </c>
      <c r="B128" s="4">
        <v>369</v>
      </c>
    </row>
    <row r="129" spans="1:2" ht="15.6" x14ac:dyDescent="0.3">
      <c r="A129" s="3" t="s">
        <v>177</v>
      </c>
      <c r="B129" s="4">
        <v>360</v>
      </c>
    </row>
    <row r="130" spans="1:2" ht="15.6" x14ac:dyDescent="0.3">
      <c r="A130" s="3" t="s">
        <v>94</v>
      </c>
      <c r="B130" s="4">
        <v>226</v>
      </c>
    </row>
    <row r="131" spans="1:2" ht="15.6" x14ac:dyDescent="0.3">
      <c r="A131" s="3" t="s">
        <v>90</v>
      </c>
      <c r="B131" s="4">
        <v>196</v>
      </c>
    </row>
    <row r="132" spans="1:2" ht="15.6" x14ac:dyDescent="0.3">
      <c r="A132" s="3" t="s">
        <v>93</v>
      </c>
      <c r="B132" s="4">
        <v>110</v>
      </c>
    </row>
    <row r="133" spans="1:2" ht="15.6" x14ac:dyDescent="0.3">
      <c r="A133" s="3" t="s">
        <v>95</v>
      </c>
      <c r="B133" s="4">
        <v>108</v>
      </c>
    </row>
    <row r="134" spans="1:2" ht="15.6" x14ac:dyDescent="0.3">
      <c r="A134" s="3" t="s">
        <v>209</v>
      </c>
      <c r="B134" s="4">
        <v>100</v>
      </c>
    </row>
    <row r="135" spans="1:2" ht="15.6" x14ac:dyDescent="0.3">
      <c r="A135" s="3" t="s">
        <v>154</v>
      </c>
      <c r="B135" s="4">
        <v>53</v>
      </c>
    </row>
    <row r="136" spans="1:2" ht="15.6" x14ac:dyDescent="0.3">
      <c r="A136" s="3" t="s">
        <v>96</v>
      </c>
      <c r="B136" s="4">
        <v>20</v>
      </c>
    </row>
    <row r="137" spans="1:2" ht="15.6" x14ac:dyDescent="0.3">
      <c r="A137" s="12" t="s">
        <v>3</v>
      </c>
      <c r="B137" s="11">
        <f>SUM(B126:B136)</f>
        <v>3874</v>
      </c>
    </row>
    <row r="138" spans="1:2" ht="15.6" x14ac:dyDescent="0.3">
      <c r="A138" s="73" t="s">
        <v>97</v>
      </c>
      <c r="B138" s="4"/>
    </row>
    <row r="139" spans="1:2" ht="15.6" x14ac:dyDescent="0.3">
      <c r="A139" s="3" t="s">
        <v>98</v>
      </c>
      <c r="B139" s="4">
        <v>664</v>
      </c>
    </row>
    <row r="140" spans="1:2" ht="15.6" x14ac:dyDescent="0.3">
      <c r="A140" s="3" t="s">
        <v>99</v>
      </c>
      <c r="B140" s="4">
        <v>187</v>
      </c>
    </row>
    <row r="141" spans="1:2" ht="15.6" x14ac:dyDescent="0.3">
      <c r="A141" s="3" t="s">
        <v>210</v>
      </c>
      <c r="B141" s="4">
        <v>140</v>
      </c>
    </row>
    <row r="142" spans="1:2" ht="15.6" x14ac:dyDescent="0.3">
      <c r="A142" s="3" t="s">
        <v>161</v>
      </c>
      <c r="B142" s="4">
        <v>90</v>
      </c>
    </row>
    <row r="143" spans="1:2" ht="15.6" x14ac:dyDescent="0.3">
      <c r="A143" s="3" t="s">
        <v>211</v>
      </c>
      <c r="B143" s="4">
        <v>57</v>
      </c>
    </row>
    <row r="144" spans="1:2" ht="15.6" x14ac:dyDescent="0.3">
      <c r="A144" s="3" t="s">
        <v>189</v>
      </c>
      <c r="B144" s="4">
        <v>46</v>
      </c>
    </row>
    <row r="145" spans="1:2" ht="15.6" x14ac:dyDescent="0.3">
      <c r="A145" s="12" t="s">
        <v>3</v>
      </c>
      <c r="B145" s="11">
        <f>SUM(B138:B144)</f>
        <v>1184</v>
      </c>
    </row>
    <row r="146" spans="1:2" ht="15.6" x14ac:dyDescent="0.3">
      <c r="A146" s="73" t="s">
        <v>100</v>
      </c>
      <c r="B146" s="4"/>
    </row>
    <row r="147" spans="1:2" ht="15.6" x14ac:dyDescent="0.3">
      <c r="A147" s="3" t="s">
        <v>135</v>
      </c>
      <c r="B147" s="4">
        <v>440</v>
      </c>
    </row>
    <row r="148" spans="1:2" ht="15.6" x14ac:dyDescent="0.3">
      <c r="A148" s="3" t="s">
        <v>134</v>
      </c>
      <c r="B148" s="4">
        <v>154</v>
      </c>
    </row>
    <row r="149" spans="1:2" ht="15.6" x14ac:dyDescent="0.3">
      <c r="A149" s="3" t="s">
        <v>222</v>
      </c>
      <c r="B149" s="4">
        <v>16</v>
      </c>
    </row>
    <row r="150" spans="1:2" ht="15.6" x14ac:dyDescent="0.3">
      <c r="A150" s="12" t="s">
        <v>3</v>
      </c>
      <c r="B150" s="11">
        <f>SUM(B146:B149)</f>
        <v>610</v>
      </c>
    </row>
    <row r="151" spans="1:2" ht="15.6" x14ac:dyDescent="0.3">
      <c r="A151" s="73" t="s">
        <v>101</v>
      </c>
      <c r="B151" s="4"/>
    </row>
    <row r="152" spans="1:2" ht="15.6" x14ac:dyDescent="0.3">
      <c r="A152" s="3" t="s">
        <v>102</v>
      </c>
      <c r="B152" s="4">
        <v>196</v>
      </c>
    </row>
    <row r="153" spans="1:2" ht="15.6" x14ac:dyDescent="0.3">
      <c r="A153" s="3" t="s">
        <v>212</v>
      </c>
      <c r="B153" s="4">
        <v>180</v>
      </c>
    </row>
    <row r="154" spans="1:2" ht="15.6" x14ac:dyDescent="0.3">
      <c r="A154" s="3" t="s">
        <v>136</v>
      </c>
      <c r="B154" s="4">
        <v>54</v>
      </c>
    </row>
    <row r="155" spans="1:2" ht="15.6" x14ac:dyDescent="0.3">
      <c r="A155" s="3" t="s">
        <v>162</v>
      </c>
      <c r="B155" s="4">
        <v>53</v>
      </c>
    </row>
    <row r="156" spans="1:2" ht="15.6" x14ac:dyDescent="0.3">
      <c r="A156" s="3" t="s">
        <v>178</v>
      </c>
      <c r="B156" s="4">
        <v>32</v>
      </c>
    </row>
    <row r="157" spans="1:2" ht="15.6" x14ac:dyDescent="0.3">
      <c r="A157" s="3" t="s">
        <v>103</v>
      </c>
      <c r="B157" s="4">
        <v>20</v>
      </c>
    </row>
    <row r="158" spans="1:2" ht="15.6" x14ac:dyDescent="0.3">
      <c r="A158" s="12" t="s">
        <v>3</v>
      </c>
      <c r="B158" s="11">
        <f>SUM(B151:B157)</f>
        <v>535</v>
      </c>
    </row>
    <row r="159" spans="1:2" ht="15.6" x14ac:dyDescent="0.3">
      <c r="A159" s="73" t="s">
        <v>104</v>
      </c>
      <c r="B159" s="4"/>
    </row>
    <row r="160" spans="1:2" ht="15.6" x14ac:dyDescent="0.3">
      <c r="A160" s="3" t="s">
        <v>170</v>
      </c>
      <c r="B160" s="4">
        <v>863</v>
      </c>
    </row>
    <row r="161" spans="1:2" ht="15.6" x14ac:dyDescent="0.3">
      <c r="A161" s="3" t="s">
        <v>138</v>
      </c>
      <c r="B161" s="4">
        <v>464</v>
      </c>
    </row>
    <row r="162" spans="1:2" ht="15.6" x14ac:dyDescent="0.3">
      <c r="A162" s="3" t="s">
        <v>106</v>
      </c>
      <c r="B162" s="4">
        <v>420</v>
      </c>
    </row>
    <row r="163" spans="1:2" ht="15.6" x14ac:dyDescent="0.3">
      <c r="A163" s="3" t="s">
        <v>107</v>
      </c>
      <c r="B163" s="4">
        <v>292</v>
      </c>
    </row>
    <row r="164" spans="1:2" ht="15.6" x14ac:dyDescent="0.3">
      <c r="A164" s="3" t="s">
        <v>108</v>
      </c>
      <c r="B164" s="4">
        <v>197</v>
      </c>
    </row>
    <row r="165" spans="1:2" ht="15.6" x14ac:dyDescent="0.3">
      <c r="A165" s="3" t="s">
        <v>223</v>
      </c>
      <c r="B165" s="4">
        <v>154</v>
      </c>
    </row>
    <row r="166" spans="1:2" ht="15.6" x14ac:dyDescent="0.3">
      <c r="A166" s="3" t="s">
        <v>110</v>
      </c>
      <c r="B166" s="4">
        <v>126</v>
      </c>
    </row>
    <row r="167" spans="1:2" ht="15.6" x14ac:dyDescent="0.3">
      <c r="A167" s="3" t="s">
        <v>169</v>
      </c>
      <c r="B167" s="4">
        <v>96</v>
      </c>
    </row>
    <row r="168" spans="1:2" ht="15.6" x14ac:dyDescent="0.3">
      <c r="A168" s="3" t="s">
        <v>111</v>
      </c>
      <c r="B168" s="4">
        <v>82</v>
      </c>
    </row>
    <row r="169" spans="1:2" ht="15.6" x14ac:dyDescent="0.3">
      <c r="A169" s="3" t="s">
        <v>225</v>
      </c>
      <c r="B169" s="4">
        <v>70</v>
      </c>
    </row>
    <row r="170" spans="1:2" ht="15.6" x14ac:dyDescent="0.3">
      <c r="A170" s="3" t="s">
        <v>137</v>
      </c>
      <c r="B170" s="4">
        <v>66</v>
      </c>
    </row>
    <row r="171" spans="1:2" ht="15.6" x14ac:dyDescent="0.3">
      <c r="A171" s="3" t="s">
        <v>105</v>
      </c>
      <c r="B171" s="4">
        <v>65</v>
      </c>
    </row>
    <row r="172" spans="1:2" ht="15.6" x14ac:dyDescent="0.3">
      <c r="A172" s="3" t="s">
        <v>214</v>
      </c>
      <c r="B172" s="4">
        <v>64</v>
      </c>
    </row>
    <row r="173" spans="1:2" ht="15.6" x14ac:dyDescent="0.3">
      <c r="A173" s="3" t="s">
        <v>224</v>
      </c>
      <c r="B173" s="4">
        <v>56</v>
      </c>
    </row>
    <row r="174" spans="1:2" ht="15.6" x14ac:dyDescent="0.3">
      <c r="A174" s="3" t="s">
        <v>184</v>
      </c>
      <c r="B174" s="4">
        <v>51</v>
      </c>
    </row>
    <row r="175" spans="1:2" ht="15.6" x14ac:dyDescent="0.3">
      <c r="A175" s="3" t="s">
        <v>215</v>
      </c>
      <c r="B175" s="4">
        <v>49</v>
      </c>
    </row>
    <row r="176" spans="1:2" ht="15.6" x14ac:dyDescent="0.3">
      <c r="A176" s="3" t="s">
        <v>109</v>
      </c>
      <c r="B176" s="4">
        <v>20</v>
      </c>
    </row>
    <row r="177" spans="1:2" ht="15.6" x14ac:dyDescent="0.3">
      <c r="A177" s="3" t="s">
        <v>179</v>
      </c>
      <c r="B177" s="4">
        <v>14</v>
      </c>
    </row>
    <row r="178" spans="1:2" ht="15.6" x14ac:dyDescent="0.3">
      <c r="A178" s="3" t="s">
        <v>216</v>
      </c>
      <c r="B178" s="4">
        <v>7</v>
      </c>
    </row>
    <row r="179" spans="1:2" ht="15.6" x14ac:dyDescent="0.3">
      <c r="A179" s="12" t="s">
        <v>3</v>
      </c>
      <c r="B179" s="11">
        <f>SUM(B159:B178)</f>
        <v>3156</v>
      </c>
    </row>
    <row r="180" spans="1:2" ht="15.6" x14ac:dyDescent="0.3">
      <c r="A180" s="72" t="s">
        <v>112</v>
      </c>
      <c r="B180" s="4"/>
    </row>
    <row r="181" spans="1:2" ht="15.6" x14ac:dyDescent="0.3">
      <c r="A181" s="6" t="s">
        <v>186</v>
      </c>
      <c r="B181" s="4">
        <v>68</v>
      </c>
    </row>
    <row r="182" spans="1:2" ht="15.6" x14ac:dyDescent="0.3">
      <c r="A182" s="6" t="s">
        <v>217</v>
      </c>
      <c r="B182" s="4">
        <v>40</v>
      </c>
    </row>
    <row r="183" spans="1:2" ht="15.6" x14ac:dyDescent="0.3">
      <c r="A183" s="6" t="s">
        <v>185</v>
      </c>
      <c r="B183" s="4">
        <v>15</v>
      </c>
    </row>
    <row r="184" spans="1:2" ht="15.6" x14ac:dyDescent="0.3">
      <c r="A184" s="12" t="s">
        <v>3</v>
      </c>
      <c r="B184" s="11">
        <f>SUM(B180:B183)</f>
        <v>123</v>
      </c>
    </row>
    <row r="185" spans="1:2" ht="15.6" x14ac:dyDescent="0.3">
      <c r="A185" s="73" t="s">
        <v>113</v>
      </c>
      <c r="B185" s="7"/>
    </row>
    <row r="186" spans="1:2" ht="15.6" x14ac:dyDescent="0.3">
      <c r="A186" s="3" t="s">
        <v>1</v>
      </c>
      <c r="B186" s="7">
        <v>158</v>
      </c>
    </row>
    <row r="187" spans="1:2" ht="15.6" x14ac:dyDescent="0.3">
      <c r="A187" s="12" t="s">
        <v>3</v>
      </c>
      <c r="B187" s="11">
        <f>SUM(B185:B186)</f>
        <v>158</v>
      </c>
    </row>
    <row r="188" spans="1:2" ht="15.6" x14ac:dyDescent="0.3">
      <c r="A188" s="72" t="s">
        <v>114</v>
      </c>
      <c r="B188" s="7"/>
    </row>
    <row r="189" spans="1:2" ht="15.6" x14ac:dyDescent="0.3">
      <c r="A189" s="6" t="s">
        <v>139</v>
      </c>
      <c r="B189" s="7">
        <v>460</v>
      </c>
    </row>
    <row r="190" spans="1:2" ht="15.6" x14ac:dyDescent="0.3">
      <c r="A190" s="6" t="s">
        <v>116</v>
      </c>
      <c r="B190" s="7">
        <v>185</v>
      </c>
    </row>
    <row r="191" spans="1:2" ht="15.6" x14ac:dyDescent="0.3">
      <c r="A191" s="6" t="s">
        <v>153</v>
      </c>
      <c r="B191" s="7">
        <v>156</v>
      </c>
    </row>
    <row r="192" spans="1:2" ht="15.6" x14ac:dyDescent="0.3">
      <c r="A192" s="6" t="s">
        <v>115</v>
      </c>
      <c r="B192" s="7">
        <v>110</v>
      </c>
    </row>
    <row r="193" spans="1:2" ht="15.6" x14ac:dyDescent="0.3">
      <c r="A193" s="6" t="s">
        <v>152</v>
      </c>
      <c r="B193" s="7">
        <v>76</v>
      </c>
    </row>
    <row r="194" spans="1:2" ht="15.6" x14ac:dyDescent="0.3">
      <c r="A194" s="6" t="s">
        <v>180</v>
      </c>
      <c r="B194" s="7">
        <v>32</v>
      </c>
    </row>
    <row r="195" spans="1:2" ht="15.6" x14ac:dyDescent="0.3">
      <c r="A195" s="6" t="s">
        <v>218</v>
      </c>
      <c r="B195" s="7">
        <v>23</v>
      </c>
    </row>
    <row r="196" spans="1:2" ht="15.6" x14ac:dyDescent="0.3">
      <c r="A196" s="12" t="s">
        <v>3</v>
      </c>
      <c r="B196" s="11">
        <f>SUM(B188:B195)</f>
        <v>1042</v>
      </c>
    </row>
    <row r="197" spans="1:2" ht="15.6" x14ac:dyDescent="0.3">
      <c r="A197" s="72" t="s">
        <v>117</v>
      </c>
      <c r="B197" s="7"/>
    </row>
    <row r="198" spans="1:2" ht="15.6" x14ac:dyDescent="0.3">
      <c r="A198" s="6" t="s">
        <v>187</v>
      </c>
      <c r="B198" s="7">
        <v>60</v>
      </c>
    </row>
    <row r="199" spans="1:2" ht="15.6" x14ac:dyDescent="0.3">
      <c r="A199" s="12" t="s">
        <v>3</v>
      </c>
      <c r="B199" s="11">
        <f>SUM(B197:B198)</f>
        <v>60</v>
      </c>
    </row>
    <row r="200" spans="1:2" x14ac:dyDescent="0.3">
      <c r="A200" s="74" t="s">
        <v>118</v>
      </c>
      <c r="B200" s="33"/>
    </row>
    <row r="201" spans="1:2" x14ac:dyDescent="0.3">
      <c r="A201" s="76" t="s">
        <v>119</v>
      </c>
      <c r="B201" s="33">
        <v>108</v>
      </c>
    </row>
    <row r="202" spans="1:2" x14ac:dyDescent="0.3">
      <c r="A202" s="76" t="s">
        <v>140</v>
      </c>
      <c r="B202" s="33">
        <v>65</v>
      </c>
    </row>
    <row r="203" spans="1:2" ht="15.6" x14ac:dyDescent="0.3">
      <c r="A203" s="12" t="s">
        <v>3</v>
      </c>
      <c r="B203" s="11">
        <f>SUM(B200:B202)</f>
        <v>173</v>
      </c>
    </row>
    <row r="204" spans="1:2" ht="15.6" x14ac:dyDescent="0.3">
      <c r="A204" s="72" t="s">
        <v>120</v>
      </c>
      <c r="B204" s="4"/>
    </row>
    <row r="205" spans="1:2" ht="15.6" x14ac:dyDescent="0.3">
      <c r="A205" s="6" t="s">
        <v>141</v>
      </c>
      <c r="B205" s="4">
        <v>145</v>
      </c>
    </row>
    <row r="206" spans="1:2" ht="15.6" x14ac:dyDescent="0.3">
      <c r="A206" s="12" t="s">
        <v>3</v>
      </c>
      <c r="B206" s="11">
        <f>SUM(B204:B205)</f>
        <v>145</v>
      </c>
    </row>
    <row r="207" spans="1:2" ht="15.6" x14ac:dyDescent="0.3">
      <c r="A207" s="72" t="s">
        <v>121</v>
      </c>
      <c r="B207" s="7"/>
    </row>
    <row r="208" spans="1:2" ht="15.6" x14ac:dyDescent="0.3">
      <c r="A208" s="6"/>
      <c r="B208" s="7"/>
    </row>
    <row r="209" spans="1:2" ht="15.6" x14ac:dyDescent="0.3">
      <c r="A209" s="12" t="s">
        <v>3</v>
      </c>
      <c r="B209" s="11">
        <v>0</v>
      </c>
    </row>
    <row r="210" spans="1:2" ht="15.6" x14ac:dyDescent="0.3">
      <c r="A210" s="72" t="s">
        <v>122</v>
      </c>
      <c r="B210" s="4"/>
    </row>
    <row r="211" spans="1:2" ht="15.6" x14ac:dyDescent="0.3">
      <c r="A211" s="6" t="s">
        <v>190</v>
      </c>
      <c r="B211" s="4">
        <v>100</v>
      </c>
    </row>
    <row r="212" spans="1:2" ht="15.6" x14ac:dyDescent="0.3">
      <c r="A212" s="6" t="s">
        <v>226</v>
      </c>
      <c r="B212" s="4">
        <v>70</v>
      </c>
    </row>
    <row r="213" spans="1:2" ht="15.6" x14ac:dyDescent="0.3">
      <c r="A213" s="6" t="s">
        <v>171</v>
      </c>
      <c r="B213" s="4">
        <v>44</v>
      </c>
    </row>
    <row r="214" spans="1:2" ht="15.6" x14ac:dyDescent="0.3">
      <c r="A214" s="12" t="s">
        <v>3</v>
      </c>
      <c r="B214" s="11">
        <f>SUM(B210:B213)</f>
        <v>214</v>
      </c>
    </row>
    <row r="215" spans="1:2" ht="15.6" x14ac:dyDescent="0.3">
      <c r="A215" s="72" t="s">
        <v>123</v>
      </c>
      <c r="B215" s="75"/>
    </row>
    <row r="216" spans="1:2" ht="15.6" x14ac:dyDescent="0.3">
      <c r="A216" s="72"/>
      <c r="B216" s="7"/>
    </row>
    <row r="217" spans="1:2" ht="15.6" x14ac:dyDescent="0.3">
      <c r="A217" s="12" t="s">
        <v>3</v>
      </c>
      <c r="B217" s="11">
        <f>SUM(B216:B216)</f>
        <v>0</v>
      </c>
    </row>
  </sheetData>
  <sortState ref="A113:B118">
    <sortCondition descending="1" ref="B113:B118"/>
  </sortState>
  <pageMargins left="1.085" right="0.7" top="0.78740157499999996" bottom="0.78740157499999996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celk.výsledky</vt:lpstr>
      <vt:lpstr>jednotlivci</vt:lpstr>
      <vt:lpstr>třídy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Kahánková Alena</dc:creator>
  <cp:lastModifiedBy>Kahánková Alena</cp:lastModifiedBy>
  <cp:lastPrinted>2026-06-09T11:33:00Z</cp:lastPrinted>
  <dcterms:created xsi:type="dcterms:W3CDTF">2013-04-01T19:41:47Z</dcterms:created>
  <dcterms:modified xsi:type="dcterms:W3CDTF">2026-06-10T08:15:23Z</dcterms:modified>
</cp:coreProperties>
</file>